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ITHUK9THANG10\Bang diem\"/>
    </mc:Choice>
  </mc:AlternateContent>
  <bookViews>
    <workbookView xWindow="0" yWindow="0" windowWidth="20490" windowHeight="71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0" i="1" l="1"/>
  <c r="I142" i="1"/>
  <c r="I80" i="1"/>
  <c r="I138" i="1"/>
  <c r="I159" i="1"/>
  <c r="I176" i="1"/>
  <c r="I85" i="1"/>
  <c r="I34" i="1"/>
  <c r="I173" i="1"/>
  <c r="I95" i="1"/>
  <c r="I143" i="1"/>
  <c r="I167" i="1"/>
  <c r="I81" i="1"/>
  <c r="I40" i="1"/>
  <c r="I160" i="1"/>
  <c r="I134" i="1"/>
  <c r="I6" i="1"/>
  <c r="I35" i="1"/>
  <c r="I52" i="1"/>
  <c r="I140" i="1"/>
  <c r="I56" i="1"/>
  <c r="I45" i="1"/>
  <c r="I91" i="1"/>
  <c r="I21" i="1"/>
  <c r="I131" i="1"/>
  <c r="I132" i="1"/>
  <c r="I77" i="1"/>
  <c r="I117" i="1"/>
  <c r="I86" i="1"/>
  <c r="I119" i="1"/>
  <c r="I107" i="1"/>
  <c r="I104" i="1"/>
  <c r="I8" i="1"/>
  <c r="I29" i="1"/>
  <c r="I92" i="1"/>
  <c r="I10" i="1"/>
  <c r="I12" i="1"/>
  <c r="I71" i="1"/>
  <c r="I63" i="1"/>
  <c r="I57" i="1"/>
  <c r="I166" i="1"/>
  <c r="I109" i="1"/>
  <c r="I67" i="1"/>
  <c r="I93" i="1"/>
  <c r="I48" i="1"/>
  <c r="I82" i="1"/>
  <c r="I60" i="1"/>
  <c r="I126" i="1"/>
  <c r="I25" i="1"/>
  <c r="I101" i="1"/>
  <c r="I36" i="1"/>
  <c r="I96" i="1"/>
  <c r="I49" i="1"/>
  <c r="I23" i="1"/>
  <c r="I97" i="1"/>
  <c r="I64" i="1"/>
  <c r="I16" i="1"/>
  <c r="I152" i="1"/>
  <c r="I112" i="1"/>
  <c r="I46" i="1"/>
  <c r="I168" i="1"/>
  <c r="I87" i="1"/>
  <c r="I102" i="1"/>
  <c r="I13" i="1"/>
  <c r="I118" i="1"/>
  <c r="I54" i="1"/>
  <c r="I123" i="1"/>
  <c r="I94" i="1"/>
  <c r="I88" i="1"/>
  <c r="I135" i="1"/>
  <c r="I103" i="1"/>
  <c r="I4" i="1"/>
  <c r="I129" i="1"/>
  <c r="I136" i="1"/>
  <c r="I120" i="1"/>
  <c r="I68" i="1"/>
  <c r="I170" i="1"/>
  <c r="I113" i="1"/>
  <c r="I18" i="1"/>
  <c r="I155" i="1"/>
  <c r="I100" i="1"/>
  <c r="I171" i="1"/>
  <c r="I146" i="1"/>
  <c r="I72" i="1"/>
  <c r="I83" i="1"/>
  <c r="I11" i="1"/>
  <c r="I26" i="1"/>
  <c r="I105" i="1"/>
  <c r="I37" i="1"/>
  <c r="I14" i="1"/>
  <c r="I50" i="1"/>
  <c r="I139" i="1"/>
  <c r="I174" i="1"/>
  <c r="I79" i="1"/>
  <c r="I30" i="1"/>
  <c r="I9" i="1"/>
  <c r="I70" i="1"/>
  <c r="I178" i="1"/>
  <c r="I115" i="1"/>
  <c r="I156" i="1"/>
  <c r="I89" i="1"/>
  <c r="I58" i="1"/>
  <c r="I137" i="1"/>
  <c r="I65" i="1"/>
  <c r="I147" i="1"/>
  <c r="I148" i="1"/>
  <c r="I38" i="1"/>
  <c r="I66" i="1"/>
  <c r="I73" i="1"/>
  <c r="I106" i="1"/>
  <c r="I90" i="1"/>
  <c r="I157" i="1"/>
  <c r="I53" i="1"/>
  <c r="I74" i="1"/>
  <c r="I177" i="1"/>
  <c r="I108" i="1"/>
  <c r="I121" i="1"/>
  <c r="I78" i="1"/>
  <c r="I43" i="1"/>
  <c r="I125" i="1"/>
  <c r="I33" i="1"/>
  <c r="I145" i="1"/>
  <c r="I172" i="1"/>
  <c r="I69" i="1"/>
  <c r="I7" i="1"/>
  <c r="I55" i="1"/>
  <c r="I31" i="1"/>
  <c r="I44" i="1"/>
  <c r="I98" i="1"/>
  <c r="I84" i="1"/>
  <c r="I51" i="1"/>
  <c r="I19" i="1"/>
  <c r="I110" i="1"/>
  <c r="I161" i="1"/>
  <c r="I32" i="1"/>
  <c r="I158" i="1"/>
  <c r="I47" i="1"/>
  <c r="I61" i="1"/>
  <c r="I150" i="1"/>
  <c r="I15" i="1"/>
  <c r="I124" i="1"/>
  <c r="I175" i="1"/>
  <c r="I149" i="1"/>
  <c r="I99" i="1"/>
  <c r="I144" i="1"/>
  <c r="I5" i="1"/>
  <c r="I165" i="1"/>
  <c r="I24" i="1"/>
  <c r="I151" i="1"/>
  <c r="I111" i="1"/>
  <c r="I154" i="1"/>
  <c r="I162" i="1"/>
  <c r="I122" i="1"/>
  <c r="I141" i="1"/>
  <c r="I153" i="1"/>
  <c r="I163" i="1"/>
  <c r="I169" i="1"/>
  <c r="I114" i="1"/>
  <c r="I41" i="1"/>
  <c r="I127" i="1"/>
  <c r="I17" i="1"/>
  <c r="I164" i="1"/>
  <c r="I42" i="1"/>
  <c r="I75" i="1"/>
  <c r="I39" i="1"/>
  <c r="I20" i="1"/>
  <c r="I27" i="1"/>
  <c r="I128" i="1"/>
  <c r="I62" i="1"/>
  <c r="I28" i="1"/>
  <c r="I76" i="1"/>
  <c r="J76" i="1" s="1"/>
  <c r="I59" i="1"/>
  <c r="I22" i="1"/>
  <c r="I133" i="1"/>
  <c r="I116" i="1"/>
  <c r="J116" i="1" l="1"/>
  <c r="J22" i="1"/>
  <c r="J133" i="1"/>
  <c r="J59" i="1"/>
  <c r="J28" i="1"/>
  <c r="J128" i="1"/>
  <c r="J20" i="1"/>
  <c r="J75" i="1"/>
  <c r="J164" i="1"/>
  <c r="J127" i="1"/>
  <c r="J114" i="1"/>
  <c r="J163" i="1"/>
  <c r="J141" i="1"/>
  <c r="J162" i="1"/>
  <c r="J111" i="1"/>
  <c r="J24" i="1"/>
  <c r="J5" i="1"/>
  <c r="J99" i="1"/>
  <c r="J175" i="1"/>
  <c r="J15" i="1"/>
  <c r="J61" i="1"/>
  <c r="J158" i="1"/>
  <c r="J161" i="1"/>
  <c r="J19" i="1"/>
  <c r="J84" i="1"/>
  <c r="J44" i="1"/>
  <c r="J55" i="1"/>
  <c r="J69" i="1"/>
  <c r="J145" i="1"/>
  <c r="J125" i="1"/>
  <c r="J78" i="1"/>
  <c r="J108" i="1"/>
  <c r="J74" i="1"/>
  <c r="J157" i="1"/>
  <c r="J106" i="1"/>
  <c r="J66" i="1"/>
  <c r="J148" i="1"/>
  <c r="J65" i="1"/>
  <c r="J58" i="1"/>
  <c r="J156" i="1"/>
  <c r="J178" i="1"/>
  <c r="J9" i="1"/>
  <c r="J79" i="1"/>
  <c r="J139" i="1"/>
  <c r="J14" i="1"/>
  <c r="J105" i="1"/>
  <c r="J11" i="1"/>
  <c r="J72" i="1"/>
  <c r="J171" i="1"/>
  <c r="J155" i="1"/>
  <c r="J113" i="1"/>
  <c r="J68" i="1"/>
  <c r="J136" i="1"/>
  <c r="J179" i="1"/>
  <c r="J4" i="1"/>
  <c r="J180" i="1"/>
  <c r="J135" i="1"/>
  <c r="J94" i="1"/>
  <c r="J54" i="1"/>
  <c r="J13" i="1"/>
  <c r="J87" i="1"/>
  <c r="J46" i="1"/>
  <c r="J152" i="1"/>
  <c r="J64" i="1"/>
  <c r="J23" i="1"/>
  <c r="J96" i="1"/>
  <c r="J101" i="1"/>
  <c r="J126" i="1"/>
  <c r="J82" i="1"/>
  <c r="J93" i="1"/>
  <c r="J109" i="1"/>
  <c r="J57" i="1"/>
  <c r="J71" i="1"/>
  <c r="J10" i="1"/>
  <c r="J29" i="1"/>
  <c r="J104" i="1"/>
  <c r="J119" i="1"/>
  <c r="J117" i="1"/>
  <c r="J132" i="1"/>
  <c r="J21" i="1"/>
  <c r="J45" i="1"/>
  <c r="J140" i="1"/>
  <c r="J35" i="1"/>
  <c r="J134" i="1"/>
  <c r="J40" i="1"/>
  <c r="J167" i="1"/>
  <c r="J95" i="1"/>
  <c r="J34" i="1"/>
  <c r="J176" i="1"/>
  <c r="J138" i="1"/>
  <c r="J142" i="1"/>
  <c r="J62" i="1"/>
  <c r="J27" i="1"/>
  <c r="J39" i="1"/>
  <c r="J42" i="1"/>
  <c r="J17" i="1"/>
  <c r="J41" i="1"/>
  <c r="J169" i="1"/>
  <c r="J153" i="1"/>
  <c r="J122" i="1"/>
  <c r="J154" i="1"/>
  <c r="J151" i="1"/>
  <c r="J165" i="1"/>
  <c r="J144" i="1"/>
  <c r="J149" i="1"/>
  <c r="J124" i="1"/>
  <c r="J150" i="1"/>
  <c r="J47" i="1"/>
  <c r="J32" i="1"/>
  <c r="J110" i="1"/>
  <c r="J51" i="1"/>
  <c r="J98" i="1"/>
  <c r="J31" i="1"/>
  <c r="J7" i="1"/>
  <c r="J172" i="1"/>
  <c r="J33" i="1"/>
  <c r="J43" i="1"/>
  <c r="J121" i="1"/>
  <c r="J177" i="1"/>
  <c r="J53" i="1"/>
  <c r="J90" i="1"/>
  <c r="J73" i="1"/>
  <c r="J38" i="1"/>
  <c r="J147" i="1"/>
  <c r="J137" i="1"/>
  <c r="J89" i="1"/>
  <c r="J115" i="1"/>
  <c r="J70" i="1"/>
  <c r="J30" i="1"/>
  <c r="J174" i="1"/>
  <c r="J50" i="1"/>
  <c r="J37" i="1"/>
  <c r="J26" i="1"/>
  <c r="J83" i="1"/>
  <c r="J146" i="1"/>
  <c r="J100" i="1"/>
  <c r="J18" i="1"/>
  <c r="J170" i="1"/>
  <c r="J120" i="1"/>
  <c r="J129" i="1"/>
  <c r="J103" i="1"/>
  <c r="J88" i="1"/>
  <c r="J123" i="1"/>
  <c r="J118" i="1"/>
  <c r="J102" i="1"/>
  <c r="J168" i="1"/>
  <c r="J112" i="1"/>
  <c r="J16" i="1"/>
  <c r="J97" i="1"/>
  <c r="J49" i="1"/>
  <c r="J36" i="1"/>
  <c r="J25" i="1"/>
  <c r="J60" i="1"/>
  <c r="J48" i="1"/>
  <c r="J67" i="1"/>
  <c r="J166" i="1"/>
  <c r="J63" i="1"/>
  <c r="J12" i="1"/>
  <c r="J92" i="1"/>
  <c r="J8" i="1"/>
  <c r="J107" i="1"/>
  <c r="J86" i="1"/>
  <c r="J77" i="1"/>
  <c r="J131" i="1"/>
  <c r="J91" i="1"/>
  <c r="J56" i="1"/>
  <c r="J52" i="1"/>
  <c r="J6" i="1"/>
  <c r="J160" i="1"/>
  <c r="J81" i="1"/>
  <c r="J143" i="1"/>
  <c r="J173" i="1"/>
  <c r="J85" i="1"/>
  <c r="J159" i="1"/>
  <c r="J80" i="1"/>
  <c r="J130" i="1"/>
</calcChain>
</file>

<file path=xl/sharedStrings.xml><?xml version="1.0" encoding="utf-8"?>
<sst xmlns="http://schemas.openxmlformats.org/spreadsheetml/2006/main" count="906" uniqueCount="524">
  <si>
    <t>000001</t>
  </si>
  <si>
    <t>Đinh Đức An</t>
  </si>
  <si>
    <t>Nam</t>
  </si>
  <si>
    <t>02/11/2008</t>
  </si>
  <si>
    <t>9A1</t>
  </si>
  <si>
    <t>000002</t>
  </si>
  <si>
    <t>Phạm Ngọc An</t>
  </si>
  <si>
    <t>20/10/2008</t>
  </si>
  <si>
    <t>9A3</t>
  </si>
  <si>
    <t>000003</t>
  </si>
  <si>
    <t>Trần Đình Xuân An</t>
  </si>
  <si>
    <t>14/11/2008</t>
  </si>
  <si>
    <t>9A2</t>
  </si>
  <si>
    <t>000004</t>
  </si>
  <si>
    <t>Bùi Thị Phương Anh</t>
  </si>
  <si>
    <t>Nữ</t>
  </si>
  <si>
    <t>07/07/2008</t>
  </si>
  <si>
    <t>000005</t>
  </si>
  <si>
    <t>Chu Diệp Anh</t>
  </si>
  <si>
    <t>11/10/2008</t>
  </si>
  <si>
    <t>000006</t>
  </si>
  <si>
    <t>Chu Thị Thùy Anh</t>
  </si>
  <si>
    <t>30/10/2008</t>
  </si>
  <si>
    <t>9A4</t>
  </si>
  <si>
    <t>000007</t>
  </si>
  <si>
    <t>Dương Thị Ngọc Anh</t>
  </si>
  <si>
    <t>10/09/2008</t>
  </si>
  <si>
    <t>9A5</t>
  </si>
  <si>
    <t>000008</t>
  </si>
  <si>
    <t>Đồng Đức Anh</t>
  </si>
  <si>
    <t>20/04/2008</t>
  </si>
  <si>
    <t>000009</t>
  </si>
  <si>
    <t>Lê Duy Anh</t>
  </si>
  <si>
    <t>12/05/2008</t>
  </si>
  <si>
    <t>000010</t>
  </si>
  <si>
    <t>Lê Mai Anh</t>
  </si>
  <si>
    <t>09/06/2008</t>
  </si>
  <si>
    <t>000011</t>
  </si>
  <si>
    <t>Lưu Quỳnh Anh</t>
  </si>
  <si>
    <t>08/12/2008</t>
  </si>
  <si>
    <t>000012</t>
  </si>
  <si>
    <t>Nguyễn Hoàng Anh</t>
  </si>
  <si>
    <t>06/12/2008</t>
  </si>
  <si>
    <t>000013</t>
  </si>
  <si>
    <t>Nguyễn Mai Anh</t>
  </si>
  <si>
    <t>22/10/2008</t>
  </si>
  <si>
    <t>000014</t>
  </si>
  <si>
    <t>Nguyễn Phương Anh</t>
  </si>
  <si>
    <t>02/04/2008</t>
  </si>
  <si>
    <t>000015</t>
  </si>
  <si>
    <t>Nguyễn Thị Hiền Anh</t>
  </si>
  <si>
    <t>19/04/2008</t>
  </si>
  <si>
    <t>000016</t>
  </si>
  <si>
    <t>Nguyễn Thị Lan Anh</t>
  </si>
  <si>
    <t>29/07/2008</t>
  </si>
  <si>
    <t>000017</t>
  </si>
  <si>
    <t>Nguyễn Thị Mai Anh</t>
  </si>
  <si>
    <t>13/10/2008</t>
  </si>
  <si>
    <t>000018</t>
  </si>
  <si>
    <t>Phạm Hải Anh</t>
  </si>
  <si>
    <t>29/09/2008</t>
  </si>
  <si>
    <t>000019</t>
  </si>
  <si>
    <t>Phạm Thị Vân Anh</t>
  </si>
  <si>
    <t>28/12/2008</t>
  </si>
  <si>
    <t>000020</t>
  </si>
  <si>
    <t>Trần Hoàng Anh</t>
  </si>
  <si>
    <t>03/01/2008</t>
  </si>
  <si>
    <t>000021</t>
  </si>
  <si>
    <t>Vũ Việt Anh</t>
  </si>
  <si>
    <t>15/04/2008</t>
  </si>
  <si>
    <t>000022</t>
  </si>
  <si>
    <t>Lê Thị Ngọc Ánh</t>
  </si>
  <si>
    <t>16/12/2008</t>
  </si>
  <si>
    <t>000023</t>
  </si>
  <si>
    <t>Trần Lê Thanh Bình</t>
  </si>
  <si>
    <t>10/11/2008</t>
  </si>
  <si>
    <t>000024</t>
  </si>
  <si>
    <t>Nguyễn Thị Ngọc Bích</t>
  </si>
  <si>
    <t>10/10/2008</t>
  </si>
  <si>
    <t>000025</t>
  </si>
  <si>
    <t>Bùi Ngọc Quỳnh Chi</t>
  </si>
  <si>
    <t>000026</t>
  </si>
  <si>
    <t>Đinh Phương Chi</t>
  </si>
  <si>
    <t>08/09/2008</t>
  </si>
  <si>
    <t>000027</t>
  </si>
  <si>
    <t>Hà Kim Chi</t>
  </si>
  <si>
    <t>14/01/2008</t>
  </si>
  <si>
    <t>000028</t>
  </si>
  <si>
    <t>Nguyễn Ngọc Khánh Chi</t>
  </si>
  <si>
    <t>26/03/2008</t>
  </si>
  <si>
    <t>000029</t>
  </si>
  <si>
    <t>Nguyễn Quỳnh Chi</t>
  </si>
  <si>
    <t>09/03/2008</t>
  </si>
  <si>
    <t>000030</t>
  </si>
  <si>
    <t>01/08/2008</t>
  </si>
  <si>
    <t>000031</t>
  </si>
  <si>
    <t>Nguyễn Thành Chung</t>
  </si>
  <si>
    <t>31/01/2008</t>
  </si>
  <si>
    <t>000032</t>
  </si>
  <si>
    <t>Nguyễn Thanh Chúc</t>
  </si>
  <si>
    <t>04/03/2008</t>
  </si>
  <si>
    <t>000033</t>
  </si>
  <si>
    <t>Trần Thanh Diệp</t>
  </si>
  <si>
    <t>15/11/2008</t>
  </si>
  <si>
    <t>000034</t>
  </si>
  <si>
    <t>Bùi Đức Duy</t>
  </si>
  <si>
    <t>31/10/2008</t>
  </si>
  <si>
    <t>000035</t>
  </si>
  <si>
    <t>Nguyễn Phương Duy</t>
  </si>
  <si>
    <t>22/03/2008</t>
  </si>
  <si>
    <t>000036</t>
  </si>
  <si>
    <t>Phạm Anh Duy</t>
  </si>
  <si>
    <t>06/07/2008</t>
  </si>
  <si>
    <t>000037</t>
  </si>
  <si>
    <t>Đoàn Ngọc Dũng</t>
  </si>
  <si>
    <t>01/12/2008</t>
  </si>
  <si>
    <t>000038</t>
  </si>
  <si>
    <t>Ngô Văn Dũng</t>
  </si>
  <si>
    <t>26/05/2008</t>
  </si>
  <si>
    <t>000039</t>
  </si>
  <si>
    <t>Đồng Thị Thuỳ Dương</t>
  </si>
  <si>
    <t>000040</t>
  </si>
  <si>
    <t>Hà Thùy Dương</t>
  </si>
  <si>
    <t>25/05/2008</t>
  </si>
  <si>
    <t>000041</t>
  </si>
  <si>
    <t>Bùi Thái Đan</t>
  </si>
  <si>
    <t>21/02/2008</t>
  </si>
  <si>
    <t>000042</t>
  </si>
  <si>
    <t>Lê Thị Linh Đan</t>
  </si>
  <si>
    <t>23/12/2008</t>
  </si>
  <si>
    <t>000043</t>
  </si>
  <si>
    <t>Lê Minh Đạt</t>
  </si>
  <si>
    <t>000044</t>
  </si>
  <si>
    <t>Lê Thế Đạt</t>
  </si>
  <si>
    <t>27/06/2008</t>
  </si>
  <si>
    <t>000045</t>
  </si>
  <si>
    <t>Nguyễn Đoàn Nguyên Đức</t>
  </si>
  <si>
    <t>30/11/2008</t>
  </si>
  <si>
    <t>000046</t>
  </si>
  <si>
    <t>Nguyễn Minh Đức</t>
  </si>
  <si>
    <t>08/11/2008</t>
  </si>
  <si>
    <t>000047</t>
  </si>
  <si>
    <t>Bùi Trà Giang</t>
  </si>
  <si>
    <t>30/05/2008</t>
  </si>
  <si>
    <t>000048</t>
  </si>
  <si>
    <t>Ngô Hương Giang</t>
  </si>
  <si>
    <t>17/06/2008</t>
  </si>
  <si>
    <t>000049</t>
  </si>
  <si>
    <t>Đinh Nguyễn Việt Hà</t>
  </si>
  <si>
    <t>000050</t>
  </si>
  <si>
    <t>Nguyễn Ngọc Hà</t>
  </si>
  <si>
    <t>27/10/2008</t>
  </si>
  <si>
    <t>000051</t>
  </si>
  <si>
    <t>Trần Thị Hải Hà</t>
  </si>
  <si>
    <t>03/02/2008</t>
  </si>
  <si>
    <t>000052</t>
  </si>
  <si>
    <t>Vũ Minh Hà</t>
  </si>
  <si>
    <t>18/04/2008</t>
  </si>
  <si>
    <t>000053</t>
  </si>
  <si>
    <t>Vũ Thị Ngọc Hà</t>
  </si>
  <si>
    <t>26/08/2008</t>
  </si>
  <si>
    <t>000054</t>
  </si>
  <si>
    <t>Nguyễn Hoàng Hải</t>
  </si>
  <si>
    <t>000055</t>
  </si>
  <si>
    <t>Trần Quang Hải</t>
  </si>
  <si>
    <t>24/02/2008</t>
  </si>
  <si>
    <t>000056</t>
  </si>
  <si>
    <t>Bùi Quang Hạnh</t>
  </si>
  <si>
    <t>07/11/2008</t>
  </si>
  <si>
    <t>000057</t>
  </si>
  <si>
    <t>Trần Thị Hồng Hạnh</t>
  </si>
  <si>
    <t>15/03/2008</t>
  </si>
  <si>
    <t>000058</t>
  </si>
  <si>
    <t>Nguyễn Lê Thanh Hiền</t>
  </si>
  <si>
    <t>31/07/2008</t>
  </si>
  <si>
    <t>000059</t>
  </si>
  <si>
    <t>Lê Minh Hiếu</t>
  </si>
  <si>
    <t>29/10/2008</t>
  </si>
  <si>
    <t>000060</t>
  </si>
  <si>
    <t>Mai Trung Hiếu</t>
  </si>
  <si>
    <t>24/07/2008</t>
  </si>
  <si>
    <t>000061</t>
  </si>
  <si>
    <t>Trần Thế Hiếu</t>
  </si>
  <si>
    <t>11/04/2008</t>
  </si>
  <si>
    <t>000062</t>
  </si>
  <si>
    <t>Nguyễn Thị Ngọc Hoa</t>
  </si>
  <si>
    <t>29/02/2008</t>
  </si>
  <si>
    <t>000063</t>
  </si>
  <si>
    <t>Nguyễn Thị Tuyết Hoa</t>
  </si>
  <si>
    <t>13/05/2008</t>
  </si>
  <si>
    <t>000064</t>
  </si>
  <si>
    <t>Lê Hoàng</t>
  </si>
  <si>
    <t>07/10/2008</t>
  </si>
  <si>
    <t>000065</t>
  </si>
  <si>
    <t>Ngô Thị Thu Hồng</t>
  </si>
  <si>
    <t>04/11/2008</t>
  </si>
  <si>
    <t>000066</t>
  </si>
  <si>
    <t>Bùi Tiến Huy</t>
  </si>
  <si>
    <t>27/08/2008</t>
  </si>
  <si>
    <t>000067</t>
  </si>
  <si>
    <t>Nguyễn Quang Huy</t>
  </si>
  <si>
    <t>15/08/2008</t>
  </si>
  <si>
    <t>000068</t>
  </si>
  <si>
    <t>Phạm Văn Huy</t>
  </si>
  <si>
    <t>08/02/2008</t>
  </si>
  <si>
    <t>000069</t>
  </si>
  <si>
    <t>Trương Cao Huy</t>
  </si>
  <si>
    <t>19/08/2008</t>
  </si>
  <si>
    <t>000070</t>
  </si>
  <si>
    <t>Đặng Khánh Huyền</t>
  </si>
  <si>
    <t>02/10/2008</t>
  </si>
  <si>
    <t>000071</t>
  </si>
  <si>
    <t>Ngô Khánh Huyền</t>
  </si>
  <si>
    <t>09/12/2008</t>
  </si>
  <si>
    <t>000072</t>
  </si>
  <si>
    <t>Nguyễn Linh Huyền</t>
  </si>
  <si>
    <t>30/12/2008</t>
  </si>
  <si>
    <t>000073</t>
  </si>
  <si>
    <t>Nguyễn Thị Minh Huyền</t>
  </si>
  <si>
    <t>24/01/2008</t>
  </si>
  <si>
    <t>000074</t>
  </si>
  <si>
    <t>Nguyễn Thu Huyền</t>
  </si>
  <si>
    <t>07/01/2008</t>
  </si>
  <si>
    <t>000075</t>
  </si>
  <si>
    <t>Phạm Thị Như Huyền</t>
  </si>
  <si>
    <t>11/08/2008</t>
  </si>
  <si>
    <t>000076</t>
  </si>
  <si>
    <t>Lê Mai Hương</t>
  </si>
  <si>
    <t>000077</t>
  </si>
  <si>
    <t>Lê Thanh Hương</t>
  </si>
  <si>
    <t>000078</t>
  </si>
  <si>
    <t>Nguyễn Thị Mai Hương</t>
  </si>
  <si>
    <t>14/08/2008</t>
  </si>
  <si>
    <t>000079</t>
  </si>
  <si>
    <t>Nguyễn Vi Hương</t>
  </si>
  <si>
    <t>000080</t>
  </si>
  <si>
    <t>Vũ Thị Vân Khánh</t>
  </si>
  <si>
    <t>24/03/2008</t>
  </si>
  <si>
    <t>000081</t>
  </si>
  <si>
    <t>Bùi Minh Khuê</t>
  </si>
  <si>
    <t>10/07/2008</t>
  </si>
  <si>
    <t>000082</t>
  </si>
  <si>
    <t>Nguyễn Xuân Kiêm</t>
  </si>
  <si>
    <t>01/10/2008</t>
  </si>
  <si>
    <t>000083</t>
  </si>
  <si>
    <t>Bùi Trung Kiên</t>
  </si>
  <si>
    <t>19/12/2008</t>
  </si>
  <si>
    <t>000084</t>
  </si>
  <si>
    <t>Đoàn Bảo Kiên</t>
  </si>
  <si>
    <t>17/09/2008</t>
  </si>
  <si>
    <t>000085</t>
  </si>
  <si>
    <t>Bùi Thị Khánh Linh</t>
  </si>
  <si>
    <t>15/02/2008</t>
  </si>
  <si>
    <t>000086</t>
  </si>
  <si>
    <t>Bùi Thị Mai Linh</t>
  </si>
  <si>
    <t>17/01/2008</t>
  </si>
  <si>
    <t>000087</t>
  </si>
  <si>
    <t>Chu Hoàng Linh</t>
  </si>
  <si>
    <t>09/02/2008</t>
  </si>
  <si>
    <t>000088</t>
  </si>
  <si>
    <t>Chu Khánh Linh</t>
  </si>
  <si>
    <t>000089</t>
  </si>
  <si>
    <t>Đoàn Thị Mỹ Linh</t>
  </si>
  <si>
    <t>11/02/2008</t>
  </si>
  <si>
    <t>000090</t>
  </si>
  <si>
    <t>Đồng Vũ Phương Linh</t>
  </si>
  <si>
    <t>17/04/2008</t>
  </si>
  <si>
    <t>000091</t>
  </si>
  <si>
    <t>Hoàng Thị Khánh Linh</t>
  </si>
  <si>
    <t>16/08/2008</t>
  </si>
  <si>
    <t>000092</t>
  </si>
  <si>
    <t>Ngô Hà Linh</t>
  </si>
  <si>
    <t>09/09/2008</t>
  </si>
  <si>
    <t>000093</t>
  </si>
  <si>
    <t>Nguyễn Thùy Linh</t>
  </si>
  <si>
    <t>16/04/2008</t>
  </si>
  <si>
    <t>000094</t>
  </si>
  <si>
    <t>Nguyễn Trần Thuỳ Linh</t>
  </si>
  <si>
    <t>20/06/2008</t>
  </si>
  <si>
    <t>000095</t>
  </si>
  <si>
    <t>Vũ Thị Phương Linh</t>
  </si>
  <si>
    <t>000096</t>
  </si>
  <si>
    <t>Đoàn Hải Long</t>
  </si>
  <si>
    <t>29/01/2008</t>
  </si>
  <si>
    <t>000097</t>
  </si>
  <si>
    <t>Nguyễn Đức Bảo Long</t>
  </si>
  <si>
    <t>26/04/2008</t>
  </si>
  <si>
    <t>000098</t>
  </si>
  <si>
    <t>Nguyễn Phúc Bảo Long</t>
  </si>
  <si>
    <t>25/01/2008</t>
  </si>
  <si>
    <t>000099</t>
  </si>
  <si>
    <t>Trần Đức Long</t>
  </si>
  <si>
    <t>17/08/2008</t>
  </si>
  <si>
    <t>000100</t>
  </si>
  <si>
    <t>Chu Đức Lộc</t>
  </si>
  <si>
    <t>01/09/2008</t>
  </si>
  <si>
    <t>000101</t>
  </si>
  <si>
    <t>Chu Kiệt Luân</t>
  </si>
  <si>
    <t>18/10/2008</t>
  </si>
  <si>
    <t>000102</t>
  </si>
  <si>
    <t>Màn Thành Luân</t>
  </si>
  <si>
    <t>000103</t>
  </si>
  <si>
    <t>Lưu Quang Luận</t>
  </si>
  <si>
    <t>17/11/2008</t>
  </si>
  <si>
    <t>000104</t>
  </si>
  <si>
    <t>Vũ Trần Lương</t>
  </si>
  <si>
    <t>05/08/2008</t>
  </si>
  <si>
    <t>000105</t>
  </si>
  <si>
    <t>Khúc Lê Mai Ly</t>
  </si>
  <si>
    <t>13/03/2008</t>
  </si>
  <si>
    <t>000106</t>
  </si>
  <si>
    <t>Đoàn Thị Mai</t>
  </si>
  <si>
    <t>20/08/2008</t>
  </si>
  <si>
    <t>000107</t>
  </si>
  <si>
    <t>Nguyễn Phương Mai</t>
  </si>
  <si>
    <t>25/07/2008</t>
  </si>
  <si>
    <t>000108</t>
  </si>
  <si>
    <t>Phạm Thị Thanh Mai</t>
  </si>
  <si>
    <t>000109</t>
  </si>
  <si>
    <t>Dương Quang Minh</t>
  </si>
  <si>
    <t>25/12/2008</t>
  </si>
  <si>
    <t>000110</t>
  </si>
  <si>
    <t>Nguyễn Trà My</t>
  </si>
  <si>
    <t>07/08/2008</t>
  </si>
  <si>
    <t>000111</t>
  </si>
  <si>
    <t>Trương Hà My</t>
  </si>
  <si>
    <t>31/12/2008</t>
  </si>
  <si>
    <t>000112</t>
  </si>
  <si>
    <t>Đinh Văn Nam</t>
  </si>
  <si>
    <t>27/04/2008</t>
  </si>
  <si>
    <t>000113</t>
  </si>
  <si>
    <t>Chu Thị Kim Ngân</t>
  </si>
  <si>
    <t>26/01/2008</t>
  </si>
  <si>
    <t>000114</t>
  </si>
  <si>
    <t>Vũ Thị Mai Ngân</t>
  </si>
  <si>
    <t>02/09/2008</t>
  </si>
  <si>
    <t>000115</t>
  </si>
  <si>
    <t>Lê Đức Nghiệp</t>
  </si>
  <si>
    <t>20/12/2008</t>
  </si>
  <si>
    <t>000116</t>
  </si>
  <si>
    <t>Bùi Thị Nghĩa</t>
  </si>
  <si>
    <t>07/02/2008</t>
  </si>
  <si>
    <t>000117</t>
  </si>
  <si>
    <t>Đoàn Trọng Nghĩa</t>
  </si>
  <si>
    <t>12/09/2008</t>
  </si>
  <si>
    <t>000118</t>
  </si>
  <si>
    <t>Nguyễn Trúc Ngọc</t>
  </si>
  <si>
    <t>01/05/2008</t>
  </si>
  <si>
    <t>000119</t>
  </si>
  <si>
    <t>Trương Thị Bích Ngọc</t>
  </si>
  <si>
    <t>28/05/2008</t>
  </si>
  <si>
    <t>000120</t>
  </si>
  <si>
    <t>18/09/2008</t>
  </si>
  <si>
    <t>000121</t>
  </si>
  <si>
    <t>Bùi Minh Nguyệt</t>
  </si>
  <si>
    <t>01/07/2008</t>
  </si>
  <si>
    <t>000122</t>
  </si>
  <si>
    <t>Đồng Thị Thanh Nhàn</t>
  </si>
  <si>
    <t>04/10/2008</t>
  </si>
  <si>
    <t>000123</t>
  </si>
  <si>
    <t>Chu Đức Phúc</t>
  </si>
  <si>
    <t>05/07/2008</t>
  </si>
  <si>
    <t>000124</t>
  </si>
  <si>
    <t>Đặng Tư Phúc</t>
  </si>
  <si>
    <t>07/06/2008</t>
  </si>
  <si>
    <t>000125</t>
  </si>
  <si>
    <t>Bùi Thu Phương</t>
  </si>
  <si>
    <t>000126</t>
  </si>
  <si>
    <t>Doãn Minh Phương</t>
  </si>
  <si>
    <t>08/08/2008</t>
  </si>
  <si>
    <t>000127</t>
  </si>
  <si>
    <t>Nguyễn Hà Phương</t>
  </si>
  <si>
    <t>13/04/2008</t>
  </si>
  <si>
    <t>000128</t>
  </si>
  <si>
    <t>Nguyễn Thị Lan Phương</t>
  </si>
  <si>
    <t>16/06/2008</t>
  </si>
  <si>
    <t>000129</t>
  </si>
  <si>
    <t>Trần Hà Phương</t>
  </si>
  <si>
    <t>27/09/2008</t>
  </si>
  <si>
    <t>000130</t>
  </si>
  <si>
    <t>Nguyễn Duy Quang</t>
  </si>
  <si>
    <t>21/03/2008</t>
  </si>
  <si>
    <t>000131</t>
  </si>
  <si>
    <t>Bùi Thị Diễm Quỳnh</t>
  </si>
  <si>
    <t>14/06/2008</t>
  </si>
  <si>
    <t>000132</t>
  </si>
  <si>
    <t>Nguyễn Ngọc Sơn</t>
  </si>
  <si>
    <t>000133</t>
  </si>
  <si>
    <t>Lê Anh Tâm</t>
  </si>
  <si>
    <t>000134</t>
  </si>
  <si>
    <t>Nguyễn Thị Thanh Tâm</t>
  </si>
  <si>
    <t>01/01/2008</t>
  </si>
  <si>
    <t>000135</t>
  </si>
  <si>
    <t>Phạm Thị Tâm</t>
  </si>
  <si>
    <t>12/12/2008</t>
  </si>
  <si>
    <t>000136</t>
  </si>
  <si>
    <t>Nguyễn Văn Thành</t>
  </si>
  <si>
    <t>000137</t>
  </si>
  <si>
    <t>Phạm Đức Công Thành</t>
  </si>
  <si>
    <t>000138</t>
  </si>
  <si>
    <t>Chu Đức Thái</t>
  </si>
  <si>
    <t>01/11/2008</t>
  </si>
  <si>
    <t>000139</t>
  </si>
  <si>
    <t>Ngô Thị Thanh Thảo</t>
  </si>
  <si>
    <t>28/04/2008</t>
  </si>
  <si>
    <t>000140</t>
  </si>
  <si>
    <t>Nguyễn Thị Thảo</t>
  </si>
  <si>
    <t>21/01/2008</t>
  </si>
  <si>
    <t>000141</t>
  </si>
  <si>
    <t>Nguyễn Thị Thu Thảo</t>
  </si>
  <si>
    <t>000142</t>
  </si>
  <si>
    <t>Phan Phương Thảo</t>
  </si>
  <si>
    <t>17/03/2008</t>
  </si>
  <si>
    <t>000143</t>
  </si>
  <si>
    <t>Vũ Thị Phương Thảo</t>
  </si>
  <si>
    <t>06/09/2008</t>
  </si>
  <si>
    <t>000144</t>
  </si>
  <si>
    <t>Chu Đức Thắng</t>
  </si>
  <si>
    <t>22/11/2008</t>
  </si>
  <si>
    <t>000145</t>
  </si>
  <si>
    <t>Hà Mạnh Thắng</t>
  </si>
  <si>
    <t>000146</t>
  </si>
  <si>
    <t>Doãn Đức Thịnh</t>
  </si>
  <si>
    <t>29/12/2008</t>
  </si>
  <si>
    <t>000147</t>
  </si>
  <si>
    <t>Nguyễn Thị Thuận</t>
  </si>
  <si>
    <t>000148</t>
  </si>
  <si>
    <t>Dương Thị Thanh Thùy</t>
  </si>
  <si>
    <t>20/11/2008</t>
  </si>
  <si>
    <t>000149</t>
  </si>
  <si>
    <t>Nguyễn Vũ Diệu Thùy</t>
  </si>
  <si>
    <t>22/07/2008</t>
  </si>
  <si>
    <t>000150</t>
  </si>
  <si>
    <t>Vũ Thị Thanh Thùy</t>
  </si>
  <si>
    <t>15/12/2008</t>
  </si>
  <si>
    <t>000151</t>
  </si>
  <si>
    <t>Vũ Thị Thủy</t>
  </si>
  <si>
    <t>14/10/2008</t>
  </si>
  <si>
    <t>000152</t>
  </si>
  <si>
    <t>Chu Mai Thương</t>
  </si>
  <si>
    <t>000153</t>
  </si>
  <si>
    <t>Nguyễn Thị Thương</t>
  </si>
  <si>
    <t>08/05/2008</t>
  </si>
  <si>
    <t>000154</t>
  </si>
  <si>
    <t>Đỗ Danh Tiến</t>
  </si>
  <si>
    <t>000155</t>
  </si>
  <si>
    <t>Lê Minh Tiến</t>
  </si>
  <si>
    <t>19/11/2008</t>
  </si>
  <si>
    <t>000156</t>
  </si>
  <si>
    <t>Nguyễn Văn Việt Tiến</t>
  </si>
  <si>
    <t>31/08/2008</t>
  </si>
  <si>
    <t>000157</t>
  </si>
  <si>
    <t>Vũ Mạnh Tiến</t>
  </si>
  <si>
    <t>05/11/2008</t>
  </si>
  <si>
    <t>000158</t>
  </si>
  <si>
    <t>Vũ Văn Tiệp</t>
  </si>
  <si>
    <t>12/01/2008</t>
  </si>
  <si>
    <t>000159</t>
  </si>
  <si>
    <t>Bùi Thu Trang</t>
  </si>
  <si>
    <t>25/10/2008</t>
  </si>
  <si>
    <t>000160</t>
  </si>
  <si>
    <t>Từ Thị Thu Trang</t>
  </si>
  <si>
    <t>21/09/2008</t>
  </si>
  <si>
    <t>000161</t>
  </si>
  <si>
    <t>Nguyễn Bảo Trâm</t>
  </si>
  <si>
    <t>000162</t>
  </si>
  <si>
    <t>Nguyễn Bùi Minh Trí</t>
  </si>
  <si>
    <t>02/08/2008</t>
  </si>
  <si>
    <t>000163</t>
  </si>
  <si>
    <t>Trần Thanh Trúc</t>
  </si>
  <si>
    <t>21/07/2008</t>
  </si>
  <si>
    <t>000164</t>
  </si>
  <si>
    <t>Nguyễn Văn Tuấn</t>
  </si>
  <si>
    <t>07/09/2008</t>
  </si>
  <si>
    <t>000165</t>
  </si>
  <si>
    <t>Trần Anh Tuấn</t>
  </si>
  <si>
    <t>27/01/2008</t>
  </si>
  <si>
    <t>000166</t>
  </si>
  <si>
    <t>Hoàng Hải Vân</t>
  </si>
  <si>
    <t>000167</t>
  </si>
  <si>
    <t>Trần Linh Vân</t>
  </si>
  <si>
    <t>27/12/2008</t>
  </si>
  <si>
    <t>000168</t>
  </si>
  <si>
    <t>Lê Yến Vi</t>
  </si>
  <si>
    <t>18/03/2008</t>
  </si>
  <si>
    <t>000169</t>
  </si>
  <si>
    <t>Phạm Hoàng Việt</t>
  </si>
  <si>
    <t>000170</t>
  </si>
  <si>
    <t>Phạm Gia Vinh</t>
  </si>
  <si>
    <t>26/06/2008</t>
  </si>
  <si>
    <t>000171</t>
  </si>
  <si>
    <t>Dương Quang Vũ</t>
  </si>
  <si>
    <t>14/07/2008</t>
  </si>
  <si>
    <t>000172</t>
  </si>
  <si>
    <t>Lê Minh Vũ</t>
  </si>
  <si>
    <t>000173</t>
  </si>
  <si>
    <t>Mai Hưng Vương</t>
  </si>
  <si>
    <t>07/03/2008</t>
  </si>
  <si>
    <t>000174</t>
  </si>
  <si>
    <t>Đinh Thuỳ Vy</t>
  </si>
  <si>
    <t>000175</t>
  </si>
  <si>
    <t>Hà Yến Vy</t>
  </si>
  <si>
    <t>06/03/2008</t>
  </si>
  <si>
    <t>000176</t>
  </si>
  <si>
    <t>Nguyễn Yến Vy</t>
  </si>
  <si>
    <t>03/12/2008</t>
  </si>
  <si>
    <t>000177</t>
  </si>
  <si>
    <t>Nguyễn Thị Hải Yến</t>
  </si>
  <si>
    <t>SBD</t>
  </si>
  <si>
    <t xml:space="preserve">Họ và tên </t>
  </si>
  <si>
    <t>Giới tính</t>
  </si>
  <si>
    <t>Ngày sinh</t>
  </si>
  <si>
    <t>Lớp</t>
  </si>
  <si>
    <t>Điểm văn</t>
  </si>
  <si>
    <t>Điểm toán</t>
  </si>
  <si>
    <t>Điểm anh</t>
  </si>
  <si>
    <t>Tổng điểm</t>
  </si>
  <si>
    <t xml:space="preserve">Bỏ thi </t>
  </si>
  <si>
    <t>Thứ hạng</t>
  </si>
  <si>
    <t>An Hồng, ngày 23 tháng 05 năm 2023</t>
  </si>
  <si>
    <t>Nguyễn Thị Dung</t>
  </si>
  <si>
    <t>HIỆU TRƯỞNG</t>
  </si>
  <si>
    <t>KẾT QUẢ THI THỬ VÀO 10 LẦN 7</t>
  </si>
  <si>
    <t>NĂM HỌC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</si>
</sst>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2" fontId="0" fillId="0" borderId="1" xfId="0" applyNumberFormat="1" applyBorder="1"/>
    <xf numFmtId="2" fontId="0" fillId="0" borderId="1" xfId="0" applyNumberFormat="1" applyFont="1" applyBorder="1"/>
    <xf numFmtId="2" fontId="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tabSelected="1" workbookViewId="0">
      <selection activeCell="K6" sqref="K6"/>
    </sheetView>
  </sheetViews>
  <sheetFormatPr defaultRowHeight="15.75" x14ac:dyDescent="0.25"/>
  <cols>
    <col min="2" max="2" width="22.625" customWidth="1"/>
    <col min="3" max="3" width="10" customWidth="1"/>
    <col min="4" max="4" width="16.125" customWidth="1"/>
    <col min="5" max="5" width="10.375" customWidth="1"/>
    <col min="9" max="9" width="9" style="5"/>
    <col min="10" max="10" width="13.375" style="11" customWidth="1"/>
  </cols>
  <sheetData>
    <row r="1" spans="1:10" x14ac:dyDescent="0.25">
      <c r="A1" s="12" t="s">
        <v>522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4" t="s">
        <v>523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3" t="s">
        <v>508</v>
      </c>
      <c r="B3" s="3" t="s">
        <v>509</v>
      </c>
      <c r="C3" s="3" t="s">
        <v>510</v>
      </c>
      <c r="D3" s="3" t="s">
        <v>511</v>
      </c>
      <c r="E3" s="3" t="s">
        <v>512</v>
      </c>
      <c r="F3" s="3" t="s">
        <v>513</v>
      </c>
      <c r="G3" s="3" t="s">
        <v>514</v>
      </c>
      <c r="H3" s="3" t="s">
        <v>515</v>
      </c>
      <c r="I3" s="4" t="s">
        <v>516</v>
      </c>
      <c r="J3" s="9" t="s">
        <v>518</v>
      </c>
    </row>
    <row r="4" spans="1:10" ht="16.5" x14ac:dyDescent="0.25">
      <c r="A4" s="1" t="s">
        <v>220</v>
      </c>
      <c r="B4" s="2" t="s">
        <v>221</v>
      </c>
      <c r="C4" s="1" t="s">
        <v>15</v>
      </c>
      <c r="D4" s="1" t="s">
        <v>222</v>
      </c>
      <c r="E4" s="1" t="s">
        <v>4</v>
      </c>
      <c r="F4" s="6">
        <v>8</v>
      </c>
      <c r="G4" s="6">
        <v>9</v>
      </c>
      <c r="H4" s="7">
        <v>9</v>
      </c>
      <c r="I4" s="8">
        <f>F4*2+G4*2+H4</f>
        <v>43</v>
      </c>
      <c r="J4" s="10">
        <f>RANK(I4,I$4:I$180)</f>
        <v>1</v>
      </c>
    </row>
    <row r="5" spans="1:10" ht="16.5" x14ac:dyDescent="0.25">
      <c r="A5" s="1" t="s">
        <v>426</v>
      </c>
      <c r="B5" s="2" t="s">
        <v>427</v>
      </c>
      <c r="C5" s="1" t="s">
        <v>15</v>
      </c>
      <c r="D5" s="1" t="s">
        <v>428</v>
      </c>
      <c r="E5" s="1" t="s">
        <v>4</v>
      </c>
      <c r="F5" s="6">
        <v>8.25</v>
      </c>
      <c r="G5" s="6">
        <v>8.5</v>
      </c>
      <c r="H5" s="7">
        <v>8</v>
      </c>
      <c r="I5" s="8">
        <f>F5*2+G5*2+H5</f>
        <v>41.5</v>
      </c>
      <c r="J5" s="10">
        <f>RANK(I5,I$4:I$180)</f>
        <v>2</v>
      </c>
    </row>
    <row r="6" spans="1:10" ht="16.5" x14ac:dyDescent="0.25">
      <c r="A6" s="1" t="s">
        <v>58</v>
      </c>
      <c r="B6" s="2" t="s">
        <v>59</v>
      </c>
      <c r="C6" s="1" t="s">
        <v>15</v>
      </c>
      <c r="D6" s="1" t="s">
        <v>60</v>
      </c>
      <c r="E6" s="1" t="s">
        <v>4</v>
      </c>
      <c r="F6" s="6">
        <v>8.25</v>
      </c>
      <c r="G6" s="6">
        <v>7.75</v>
      </c>
      <c r="H6" s="7">
        <v>8.5</v>
      </c>
      <c r="I6" s="8">
        <f>F6*2+G6*2+H6</f>
        <v>40.5</v>
      </c>
      <c r="J6" s="10">
        <f>RANK(I6,I$4:I$180)</f>
        <v>3</v>
      </c>
    </row>
    <row r="7" spans="1:10" ht="16.5" x14ac:dyDescent="0.25">
      <c r="A7" s="1" t="s">
        <v>370</v>
      </c>
      <c r="B7" s="2" t="s">
        <v>371</v>
      </c>
      <c r="C7" s="1" t="s">
        <v>15</v>
      </c>
      <c r="D7" s="1" t="s">
        <v>372</v>
      </c>
      <c r="E7" s="1" t="s">
        <v>4</v>
      </c>
      <c r="F7" s="6">
        <v>8</v>
      </c>
      <c r="G7" s="6">
        <v>7.75</v>
      </c>
      <c r="H7" s="7">
        <v>9</v>
      </c>
      <c r="I7" s="8">
        <f>F7*2+G7*2+H7</f>
        <v>40.5</v>
      </c>
      <c r="J7" s="10">
        <f>RANK(I7,I$4:I$180)</f>
        <v>3</v>
      </c>
    </row>
    <row r="8" spans="1:10" ht="16.5" x14ac:dyDescent="0.25">
      <c r="A8" s="1" t="s">
        <v>104</v>
      </c>
      <c r="B8" s="2" t="s">
        <v>105</v>
      </c>
      <c r="C8" s="1" t="s">
        <v>2</v>
      </c>
      <c r="D8" s="1" t="s">
        <v>106</v>
      </c>
      <c r="E8" s="1" t="s">
        <v>8</v>
      </c>
      <c r="F8" s="6">
        <v>7.5</v>
      </c>
      <c r="G8" s="6">
        <v>8.5</v>
      </c>
      <c r="H8" s="7">
        <v>8</v>
      </c>
      <c r="I8" s="8">
        <f>F8*2+G8*2+H8</f>
        <v>40</v>
      </c>
      <c r="J8" s="10">
        <f>RANK(I8,I$4:I$180)</f>
        <v>5</v>
      </c>
    </row>
    <row r="9" spans="1:10" ht="16.5" x14ac:dyDescent="0.25">
      <c r="A9" s="1" t="s">
        <v>287</v>
      </c>
      <c r="B9" s="2" t="s">
        <v>288</v>
      </c>
      <c r="C9" s="1" t="s">
        <v>2</v>
      </c>
      <c r="D9" s="1" t="s">
        <v>289</v>
      </c>
      <c r="E9" s="1" t="s">
        <v>4</v>
      </c>
      <c r="F9" s="6">
        <v>7.5</v>
      </c>
      <c r="G9" s="6">
        <v>7.75</v>
      </c>
      <c r="H9" s="7">
        <v>9.5</v>
      </c>
      <c r="I9" s="8">
        <f>F9*2+G9*2+H9</f>
        <v>40</v>
      </c>
      <c r="J9" s="10">
        <f>RANK(I9,I$4:I$180)</f>
        <v>5</v>
      </c>
    </row>
    <row r="10" spans="1:10" ht="16.5" x14ac:dyDescent="0.25">
      <c r="A10" s="1" t="s">
        <v>113</v>
      </c>
      <c r="B10" s="2" t="s">
        <v>114</v>
      </c>
      <c r="C10" s="1" t="s">
        <v>2</v>
      </c>
      <c r="D10" s="1" t="s">
        <v>115</v>
      </c>
      <c r="E10" s="1" t="s">
        <v>12</v>
      </c>
      <c r="F10" s="6">
        <v>8</v>
      </c>
      <c r="G10" s="6">
        <v>7.75</v>
      </c>
      <c r="H10" s="7">
        <v>8.25</v>
      </c>
      <c r="I10" s="8">
        <f>F10*2+G10*2+H10</f>
        <v>39.75</v>
      </c>
      <c r="J10" s="10">
        <f>RANK(I10,I$4:I$180)</f>
        <v>7</v>
      </c>
    </row>
    <row r="11" spans="1:10" ht="16.5" x14ac:dyDescent="0.25">
      <c r="A11" s="1" t="s">
        <v>259</v>
      </c>
      <c r="B11" s="2" t="s">
        <v>260</v>
      </c>
      <c r="C11" s="1" t="s">
        <v>15</v>
      </c>
      <c r="D11" s="1" t="s">
        <v>180</v>
      </c>
      <c r="E11" s="1" t="s">
        <v>4</v>
      </c>
      <c r="F11" s="6">
        <v>8.25</v>
      </c>
      <c r="G11" s="6">
        <v>7.75</v>
      </c>
      <c r="H11" s="7">
        <v>7.5</v>
      </c>
      <c r="I11" s="8">
        <f>F11*2+G11*2+H11</f>
        <v>39.5</v>
      </c>
      <c r="J11" s="10">
        <f>RANK(I11,I$4:I$180)</f>
        <v>8</v>
      </c>
    </row>
    <row r="12" spans="1:10" ht="16.5" x14ac:dyDescent="0.25">
      <c r="A12" s="1" t="s">
        <v>116</v>
      </c>
      <c r="B12" s="2" t="s">
        <v>117</v>
      </c>
      <c r="C12" s="1" t="s">
        <v>2</v>
      </c>
      <c r="D12" s="1" t="s">
        <v>118</v>
      </c>
      <c r="E12" s="1" t="s">
        <v>4</v>
      </c>
      <c r="F12" s="6">
        <v>8</v>
      </c>
      <c r="G12" s="6">
        <v>7.75</v>
      </c>
      <c r="H12" s="7">
        <v>7.75</v>
      </c>
      <c r="I12" s="8">
        <f>F12*2+G12*2+H12</f>
        <v>39.25</v>
      </c>
      <c r="J12" s="10">
        <f>RANK(I12,I$4:I$180)</f>
        <v>9</v>
      </c>
    </row>
    <row r="13" spans="1:10" ht="16.5" x14ac:dyDescent="0.25">
      <c r="A13" s="1" t="s">
        <v>193</v>
      </c>
      <c r="B13" s="2" t="s">
        <v>194</v>
      </c>
      <c r="C13" s="1" t="s">
        <v>15</v>
      </c>
      <c r="D13" s="1" t="s">
        <v>195</v>
      </c>
      <c r="E13" s="1" t="s">
        <v>27</v>
      </c>
      <c r="F13" s="6">
        <v>8</v>
      </c>
      <c r="G13" s="6">
        <v>7.75</v>
      </c>
      <c r="H13" s="7">
        <v>7.25</v>
      </c>
      <c r="I13" s="8">
        <f>F13*2+G13*2+H13</f>
        <v>38.75</v>
      </c>
      <c r="J13" s="10">
        <f>RANK(I13,I$4:I$180)</f>
        <v>10</v>
      </c>
    </row>
    <row r="14" spans="1:10" ht="16.5" x14ac:dyDescent="0.25">
      <c r="A14" s="1" t="s">
        <v>270</v>
      </c>
      <c r="B14" s="2" t="s">
        <v>271</v>
      </c>
      <c r="C14" s="1" t="s">
        <v>15</v>
      </c>
      <c r="D14" s="1" t="s">
        <v>272</v>
      </c>
      <c r="E14" s="1" t="s">
        <v>4</v>
      </c>
      <c r="F14" s="6">
        <v>8</v>
      </c>
      <c r="G14" s="6">
        <v>7.75</v>
      </c>
      <c r="H14" s="7">
        <v>7.25</v>
      </c>
      <c r="I14" s="8">
        <f>F14*2+G14*2+H14</f>
        <v>38.75</v>
      </c>
      <c r="J14" s="10">
        <f>RANK(I14,I$4:I$180)</f>
        <v>10</v>
      </c>
    </row>
    <row r="15" spans="1:10" ht="16.5" x14ac:dyDescent="0.25">
      <c r="A15" s="1" t="s">
        <v>410</v>
      </c>
      <c r="B15" s="2" t="s">
        <v>411</v>
      </c>
      <c r="C15" s="1" t="s">
        <v>15</v>
      </c>
      <c r="D15" s="1" t="s">
        <v>412</v>
      </c>
      <c r="E15" s="1" t="s">
        <v>4</v>
      </c>
      <c r="F15" s="6">
        <v>8</v>
      </c>
      <c r="G15" s="6">
        <v>7.75</v>
      </c>
      <c r="H15" s="7">
        <v>7.25</v>
      </c>
      <c r="I15" s="8">
        <f>F15*2+G15*2+H15</f>
        <v>38.75</v>
      </c>
      <c r="J15" s="10">
        <f>RANK(I15,I$4:I$180)</f>
        <v>10</v>
      </c>
    </row>
    <row r="16" spans="1:10" ht="16.5" x14ac:dyDescent="0.25">
      <c r="A16" s="1" t="s">
        <v>172</v>
      </c>
      <c r="B16" s="2" t="s">
        <v>173</v>
      </c>
      <c r="C16" s="1" t="s">
        <v>15</v>
      </c>
      <c r="D16" s="1" t="s">
        <v>174</v>
      </c>
      <c r="E16" s="1" t="s">
        <v>12</v>
      </c>
      <c r="F16" s="6">
        <v>8</v>
      </c>
      <c r="G16" s="6">
        <v>8.5</v>
      </c>
      <c r="H16" s="7">
        <v>5.5</v>
      </c>
      <c r="I16" s="8">
        <f>F16*2+G16*2+H16</f>
        <v>38.5</v>
      </c>
      <c r="J16" s="10">
        <f>RANK(I16,I$4:I$180)</f>
        <v>13</v>
      </c>
    </row>
    <row r="17" spans="1:10" ht="16.5" x14ac:dyDescent="0.25">
      <c r="A17" s="1" t="s">
        <v>468</v>
      </c>
      <c r="B17" s="2" t="s">
        <v>469</v>
      </c>
      <c r="C17" s="1" t="s">
        <v>15</v>
      </c>
      <c r="D17" s="1" t="s">
        <v>470</v>
      </c>
      <c r="E17" s="1" t="s">
        <v>4</v>
      </c>
      <c r="F17" s="6">
        <v>8.5</v>
      </c>
      <c r="G17" s="6">
        <v>7.5</v>
      </c>
      <c r="H17" s="7">
        <v>6.5</v>
      </c>
      <c r="I17" s="8">
        <f>F17*2+G17*2+H17</f>
        <v>38.5</v>
      </c>
      <c r="J17" s="10">
        <f>RANK(I17,I$4:I$180)</f>
        <v>13</v>
      </c>
    </row>
    <row r="18" spans="1:10" ht="16.5" x14ac:dyDescent="0.25">
      <c r="A18" s="1" t="s">
        <v>238</v>
      </c>
      <c r="B18" s="2" t="s">
        <v>239</v>
      </c>
      <c r="C18" s="1" t="s">
        <v>15</v>
      </c>
      <c r="D18" s="1" t="s">
        <v>240</v>
      </c>
      <c r="E18" s="1" t="s">
        <v>4</v>
      </c>
      <c r="F18" s="6">
        <v>8</v>
      </c>
      <c r="G18" s="6">
        <v>7.25</v>
      </c>
      <c r="H18" s="7">
        <v>7.75</v>
      </c>
      <c r="I18" s="8">
        <f>F18*2+G18*2+H18</f>
        <v>38.25</v>
      </c>
      <c r="J18" s="10">
        <f>RANK(I18,I$4:I$180)</f>
        <v>15</v>
      </c>
    </row>
    <row r="19" spans="1:10" ht="16.5" x14ac:dyDescent="0.25">
      <c r="A19" s="1" t="s">
        <v>389</v>
      </c>
      <c r="B19" s="2" t="s">
        <v>390</v>
      </c>
      <c r="C19" s="1" t="s">
        <v>15</v>
      </c>
      <c r="D19" s="1" t="s">
        <v>391</v>
      </c>
      <c r="E19" s="1" t="s">
        <v>8</v>
      </c>
      <c r="F19" s="6">
        <v>8</v>
      </c>
      <c r="G19" s="6">
        <v>7.25</v>
      </c>
      <c r="H19" s="7">
        <v>7.75</v>
      </c>
      <c r="I19" s="8">
        <f>F19*2+G19*2+H19</f>
        <v>38.25</v>
      </c>
      <c r="J19" s="10">
        <f>RANK(I19,I$4:I$180)</f>
        <v>15</v>
      </c>
    </row>
    <row r="20" spans="1:10" ht="16.5" x14ac:dyDescent="0.25">
      <c r="A20" s="1" t="s">
        <v>482</v>
      </c>
      <c r="B20" s="2" t="s">
        <v>483</v>
      </c>
      <c r="C20" s="1" t="s">
        <v>15</v>
      </c>
      <c r="D20" s="1" t="s">
        <v>484</v>
      </c>
      <c r="E20" s="1" t="s">
        <v>12</v>
      </c>
      <c r="F20" s="6">
        <v>7.25</v>
      </c>
      <c r="G20" s="6">
        <v>8.5</v>
      </c>
      <c r="H20" s="7">
        <v>6.75</v>
      </c>
      <c r="I20" s="8">
        <f>F20*2+G20*2+H20</f>
        <v>38.25</v>
      </c>
      <c r="J20" s="10">
        <f>RANK(I20,I$4:I$180)</f>
        <v>15</v>
      </c>
    </row>
    <row r="21" spans="1:10" ht="16.5" x14ac:dyDescent="0.25">
      <c r="A21" s="1" t="s">
        <v>79</v>
      </c>
      <c r="B21" s="2" t="s">
        <v>80</v>
      </c>
      <c r="C21" s="1" t="s">
        <v>15</v>
      </c>
      <c r="D21" s="1" t="s">
        <v>19</v>
      </c>
      <c r="E21" s="1" t="s">
        <v>4</v>
      </c>
      <c r="F21" s="6">
        <v>8.25</v>
      </c>
      <c r="G21" s="6">
        <v>7</v>
      </c>
      <c r="H21" s="7">
        <v>7.5</v>
      </c>
      <c r="I21" s="8">
        <f>F21*2+G21*2+H21</f>
        <v>38</v>
      </c>
      <c r="J21" s="10">
        <f>RANK(I21,I$4:I$180)</f>
        <v>18</v>
      </c>
    </row>
    <row r="22" spans="1:10" ht="16.5" x14ac:dyDescent="0.25">
      <c r="A22" s="1" t="s">
        <v>503</v>
      </c>
      <c r="B22" s="2" t="s">
        <v>504</v>
      </c>
      <c r="C22" s="1" t="s">
        <v>15</v>
      </c>
      <c r="D22" s="1" t="s">
        <v>505</v>
      </c>
      <c r="E22" s="1" t="s">
        <v>8</v>
      </c>
      <c r="F22" s="6">
        <v>7.75</v>
      </c>
      <c r="G22" s="6">
        <v>7.75</v>
      </c>
      <c r="H22" s="7">
        <v>7</v>
      </c>
      <c r="I22" s="8">
        <f>F22*2+G22*2+H22</f>
        <v>38</v>
      </c>
      <c r="J22" s="10">
        <f>RANK(I22,I$4:I$180)</f>
        <v>18</v>
      </c>
    </row>
    <row r="23" spans="1:10" ht="16.5" x14ac:dyDescent="0.25">
      <c r="A23" s="1" t="s">
        <v>163</v>
      </c>
      <c r="B23" s="2" t="s">
        <v>164</v>
      </c>
      <c r="C23" s="1" t="s">
        <v>2</v>
      </c>
      <c r="D23" s="1" t="s">
        <v>165</v>
      </c>
      <c r="E23" s="1" t="s">
        <v>4</v>
      </c>
      <c r="F23" s="6">
        <v>8</v>
      </c>
      <c r="G23" s="6">
        <v>6.75</v>
      </c>
      <c r="H23" s="7">
        <v>8.25</v>
      </c>
      <c r="I23" s="8">
        <f>F23*2+G23*2+H23</f>
        <v>37.75</v>
      </c>
      <c r="J23" s="10">
        <f>RANK(I23,I$4:I$180)</f>
        <v>20</v>
      </c>
    </row>
    <row r="24" spans="1:10" ht="16.5" x14ac:dyDescent="0.25">
      <c r="A24" s="1" t="s">
        <v>432</v>
      </c>
      <c r="B24" s="2" t="s">
        <v>433</v>
      </c>
      <c r="C24" s="1" t="s">
        <v>15</v>
      </c>
      <c r="D24" s="1" t="s">
        <v>434</v>
      </c>
      <c r="E24" s="1" t="s">
        <v>4</v>
      </c>
      <c r="F24" s="6">
        <v>8.5</v>
      </c>
      <c r="G24" s="6">
        <v>6.5</v>
      </c>
      <c r="H24" s="7">
        <v>7.75</v>
      </c>
      <c r="I24" s="8">
        <f>F24*2+G24*2+H24</f>
        <v>37.75</v>
      </c>
      <c r="J24" s="10">
        <f>RANK(I24,I$4:I$180)</f>
        <v>20</v>
      </c>
    </row>
    <row r="25" spans="1:10" ht="16.5" x14ac:dyDescent="0.25">
      <c r="A25" s="1" t="s">
        <v>149</v>
      </c>
      <c r="B25" s="2" t="s">
        <v>150</v>
      </c>
      <c r="C25" s="1" t="s">
        <v>15</v>
      </c>
      <c r="D25" s="1" t="s">
        <v>151</v>
      </c>
      <c r="E25" s="1" t="s">
        <v>8</v>
      </c>
      <c r="F25" s="6">
        <v>8</v>
      </c>
      <c r="G25" s="6">
        <v>7</v>
      </c>
      <c r="H25" s="7">
        <v>7</v>
      </c>
      <c r="I25" s="8">
        <f>F25*2+G25*2+H25</f>
        <v>37</v>
      </c>
      <c r="J25" s="10">
        <f>RANK(I25,I$4:I$180)</f>
        <v>22</v>
      </c>
    </row>
    <row r="26" spans="1:10" ht="16.5" x14ac:dyDescent="0.25">
      <c r="A26" s="1" t="s">
        <v>261</v>
      </c>
      <c r="B26" s="2" t="s">
        <v>262</v>
      </c>
      <c r="C26" s="1" t="s">
        <v>15</v>
      </c>
      <c r="D26" s="1" t="s">
        <v>263</v>
      </c>
      <c r="E26" s="1" t="s">
        <v>12</v>
      </c>
      <c r="F26" s="6">
        <v>8</v>
      </c>
      <c r="G26" s="6">
        <v>7.75</v>
      </c>
      <c r="H26" s="7">
        <v>5.5</v>
      </c>
      <c r="I26" s="8">
        <f>F26*2+G26*2+H26</f>
        <v>37</v>
      </c>
      <c r="J26" s="10">
        <f>RANK(I26,I$4:I$180)</f>
        <v>22</v>
      </c>
    </row>
    <row r="27" spans="1:10" ht="16.5" x14ac:dyDescent="0.25">
      <c r="A27" s="1" t="s">
        <v>485</v>
      </c>
      <c r="B27" s="2" t="s">
        <v>486</v>
      </c>
      <c r="C27" s="1" t="s">
        <v>2</v>
      </c>
      <c r="D27" s="1" t="s">
        <v>75</v>
      </c>
      <c r="E27" s="1" t="s">
        <v>12</v>
      </c>
      <c r="F27" s="6">
        <v>7.75</v>
      </c>
      <c r="G27" s="6">
        <v>7.75</v>
      </c>
      <c r="H27" s="7">
        <v>6</v>
      </c>
      <c r="I27" s="8">
        <f>F27*2+G27*2+H27</f>
        <v>37</v>
      </c>
      <c r="J27" s="10">
        <f>RANK(I27,I$4:I$180)</f>
        <v>22</v>
      </c>
    </row>
    <row r="28" spans="1:10" ht="16.5" x14ac:dyDescent="0.25">
      <c r="A28" s="1" t="s">
        <v>495</v>
      </c>
      <c r="B28" s="2" t="s">
        <v>496</v>
      </c>
      <c r="C28" s="1" t="s">
        <v>2</v>
      </c>
      <c r="D28" s="1" t="s">
        <v>497</v>
      </c>
      <c r="E28" s="1" t="s">
        <v>4</v>
      </c>
      <c r="F28" s="6">
        <v>7.75</v>
      </c>
      <c r="G28" s="6">
        <v>7.25</v>
      </c>
      <c r="H28" s="7">
        <v>6.75</v>
      </c>
      <c r="I28" s="8">
        <f>F28*2+G28*2+H28</f>
        <v>36.75</v>
      </c>
      <c r="J28" s="10">
        <f>RANK(I28,I$4:I$180)</f>
        <v>25</v>
      </c>
    </row>
    <row r="29" spans="1:10" ht="16.5" x14ac:dyDescent="0.25">
      <c r="A29" s="1" t="s">
        <v>107</v>
      </c>
      <c r="B29" s="2" t="s">
        <v>108</v>
      </c>
      <c r="C29" s="1" t="s">
        <v>2</v>
      </c>
      <c r="D29" s="1" t="s">
        <v>109</v>
      </c>
      <c r="E29" s="1" t="s">
        <v>4</v>
      </c>
      <c r="F29" s="6">
        <v>8</v>
      </c>
      <c r="G29" s="6">
        <v>7</v>
      </c>
      <c r="H29" s="7">
        <v>6.5</v>
      </c>
      <c r="I29" s="8">
        <f>F29*2+G29*2+H29</f>
        <v>36.5</v>
      </c>
      <c r="J29" s="10">
        <f>RANK(I29,I$4:I$180)</f>
        <v>26</v>
      </c>
    </row>
    <row r="30" spans="1:10" ht="16.5" x14ac:dyDescent="0.25">
      <c r="A30" s="1" t="s">
        <v>284</v>
      </c>
      <c r="B30" s="2" t="s">
        <v>285</v>
      </c>
      <c r="C30" s="1" t="s">
        <v>2</v>
      </c>
      <c r="D30" s="1" t="s">
        <v>286</v>
      </c>
      <c r="E30" s="1" t="s">
        <v>4</v>
      </c>
      <c r="F30" s="6">
        <v>7.5</v>
      </c>
      <c r="G30" s="6">
        <v>6.5</v>
      </c>
      <c r="H30" s="7">
        <v>8.5</v>
      </c>
      <c r="I30" s="8">
        <f>F30*2+G30*2+H30</f>
        <v>36.5</v>
      </c>
      <c r="J30" s="10">
        <f>RANK(I30,I$4:I$180)</f>
        <v>26</v>
      </c>
    </row>
    <row r="31" spans="1:10" ht="16.5" x14ac:dyDescent="0.25">
      <c r="A31" s="1" t="s">
        <v>376</v>
      </c>
      <c r="B31" s="2" t="s">
        <v>377</v>
      </c>
      <c r="C31" s="1" t="s">
        <v>15</v>
      </c>
      <c r="D31" s="1" t="s">
        <v>378</v>
      </c>
      <c r="E31" s="1" t="s">
        <v>4</v>
      </c>
      <c r="F31" s="6">
        <v>7.75</v>
      </c>
      <c r="G31" s="6">
        <v>6.25</v>
      </c>
      <c r="H31" s="7">
        <v>8.5</v>
      </c>
      <c r="I31" s="8">
        <f>F31*2+G31*2+H31</f>
        <v>36.5</v>
      </c>
      <c r="J31" s="10">
        <f>RANK(I31,I$4:I$180)</f>
        <v>26</v>
      </c>
    </row>
    <row r="32" spans="1:10" ht="16.5" x14ac:dyDescent="0.25">
      <c r="A32" s="1" t="s">
        <v>397</v>
      </c>
      <c r="B32" s="2" t="s">
        <v>398</v>
      </c>
      <c r="C32" s="1" t="s">
        <v>2</v>
      </c>
      <c r="D32" s="1" t="s">
        <v>204</v>
      </c>
      <c r="E32" s="1" t="s">
        <v>12</v>
      </c>
      <c r="F32" s="6">
        <v>7</v>
      </c>
      <c r="G32" s="6">
        <v>7.75</v>
      </c>
      <c r="H32" s="7">
        <v>7</v>
      </c>
      <c r="I32" s="8">
        <f>F32*2+G32*2+H32</f>
        <v>36.5</v>
      </c>
      <c r="J32" s="10">
        <f>RANK(I32,I$4:I$180)</f>
        <v>26</v>
      </c>
    </row>
    <row r="33" spans="1:10" ht="16.5" x14ac:dyDescent="0.25">
      <c r="A33" s="1" t="s">
        <v>359</v>
      </c>
      <c r="B33" s="2" t="s">
        <v>360</v>
      </c>
      <c r="C33" s="1" t="s">
        <v>2</v>
      </c>
      <c r="D33" s="1" t="s">
        <v>361</v>
      </c>
      <c r="E33" s="1" t="s">
        <v>4</v>
      </c>
      <c r="F33" s="6">
        <v>7.85</v>
      </c>
      <c r="G33" s="6">
        <v>7.75</v>
      </c>
      <c r="H33" s="7">
        <v>5.25</v>
      </c>
      <c r="I33" s="8">
        <f>F33*2+G33*2+H33</f>
        <v>36.450000000000003</v>
      </c>
      <c r="J33" s="10">
        <f>RANK(I33,I$4:I$180)</f>
        <v>30</v>
      </c>
    </row>
    <row r="34" spans="1:10" ht="16.5" x14ac:dyDescent="0.25">
      <c r="A34" s="1" t="s">
        <v>31</v>
      </c>
      <c r="B34" s="2" t="s">
        <v>32</v>
      </c>
      <c r="C34" s="1" t="s">
        <v>2</v>
      </c>
      <c r="D34" s="1" t="s">
        <v>33</v>
      </c>
      <c r="E34" s="1" t="s">
        <v>12</v>
      </c>
      <c r="F34" s="6">
        <v>7.75</v>
      </c>
      <c r="G34" s="6">
        <v>7.75</v>
      </c>
      <c r="H34" s="7">
        <v>5.25</v>
      </c>
      <c r="I34" s="8">
        <f>F34*2+G34*2+H34</f>
        <v>36.25</v>
      </c>
      <c r="J34" s="10">
        <f>RANK(I34,I$4:I$180)</f>
        <v>31</v>
      </c>
    </row>
    <row r="35" spans="1:10" ht="16.5" x14ac:dyDescent="0.25">
      <c r="A35" s="1" t="s">
        <v>61</v>
      </c>
      <c r="B35" s="2" t="s">
        <v>62</v>
      </c>
      <c r="C35" s="1" t="s">
        <v>15</v>
      </c>
      <c r="D35" s="1" t="s">
        <v>63</v>
      </c>
      <c r="E35" s="1" t="s">
        <v>12</v>
      </c>
      <c r="F35" s="6">
        <v>8</v>
      </c>
      <c r="G35" s="6">
        <v>7.75</v>
      </c>
      <c r="H35" s="7">
        <v>4.75</v>
      </c>
      <c r="I35" s="8">
        <f>F35*2+G35*2+H35</f>
        <v>36.25</v>
      </c>
      <c r="J35" s="10">
        <f>RANK(I35,I$4:I$180)</f>
        <v>31</v>
      </c>
    </row>
    <row r="36" spans="1:10" ht="16.5" x14ac:dyDescent="0.25">
      <c r="A36" s="1" t="s">
        <v>155</v>
      </c>
      <c r="B36" s="2" t="s">
        <v>156</v>
      </c>
      <c r="C36" s="1" t="s">
        <v>15</v>
      </c>
      <c r="D36" s="1" t="s">
        <v>157</v>
      </c>
      <c r="E36" s="1" t="s">
        <v>4</v>
      </c>
      <c r="F36" s="6">
        <v>8.25</v>
      </c>
      <c r="G36" s="6">
        <v>6.5</v>
      </c>
      <c r="H36" s="7">
        <v>6.75</v>
      </c>
      <c r="I36" s="8">
        <f>F36*2+G36*2+H36</f>
        <v>36.25</v>
      </c>
      <c r="J36" s="10">
        <f>RANK(I36,I$4:I$180)</f>
        <v>31</v>
      </c>
    </row>
    <row r="37" spans="1:10" ht="16.5" x14ac:dyDescent="0.25">
      <c r="A37" s="1" t="s">
        <v>267</v>
      </c>
      <c r="B37" s="2" t="s">
        <v>268</v>
      </c>
      <c r="C37" s="1" t="s">
        <v>15</v>
      </c>
      <c r="D37" s="1" t="s">
        <v>269</v>
      </c>
      <c r="E37" s="1" t="s">
        <v>8</v>
      </c>
      <c r="F37" s="6">
        <v>7.25</v>
      </c>
      <c r="G37" s="6">
        <v>7</v>
      </c>
      <c r="H37" s="7">
        <v>7.75</v>
      </c>
      <c r="I37" s="8">
        <f>F37*2+G37*2+H37</f>
        <v>36.25</v>
      </c>
      <c r="J37" s="10">
        <f>RANK(I37,I$4:I$180)</f>
        <v>31</v>
      </c>
    </row>
    <row r="38" spans="1:10" ht="16.5" x14ac:dyDescent="0.25">
      <c r="A38" s="1" t="s">
        <v>318</v>
      </c>
      <c r="B38" s="2" t="s">
        <v>319</v>
      </c>
      <c r="C38" s="1" t="s">
        <v>2</v>
      </c>
      <c r="D38" s="1" t="s">
        <v>320</v>
      </c>
      <c r="E38" s="1" t="s">
        <v>4</v>
      </c>
      <c r="F38" s="6">
        <v>6.75</v>
      </c>
      <c r="G38" s="6">
        <v>7.75</v>
      </c>
      <c r="H38" s="7">
        <v>7.25</v>
      </c>
      <c r="I38" s="8">
        <f>F38*2+G38*2+H38</f>
        <v>36.25</v>
      </c>
      <c r="J38" s="10">
        <f>RANK(I38,I$4:I$180)</f>
        <v>31</v>
      </c>
    </row>
    <row r="39" spans="1:10" ht="16.5" x14ac:dyDescent="0.25">
      <c r="A39" s="1" t="s">
        <v>479</v>
      </c>
      <c r="B39" s="2" t="s">
        <v>480</v>
      </c>
      <c r="C39" s="1" t="s">
        <v>15</v>
      </c>
      <c r="D39" s="1" t="s">
        <v>481</v>
      </c>
      <c r="E39" s="1" t="s">
        <v>4</v>
      </c>
      <c r="F39" s="6">
        <v>7.75</v>
      </c>
      <c r="G39" s="6">
        <v>7.5</v>
      </c>
      <c r="H39" s="7">
        <v>5.5</v>
      </c>
      <c r="I39" s="8">
        <f>F39*2+G39*2+H39</f>
        <v>36</v>
      </c>
      <c r="J39" s="10">
        <f>RANK(I39,I$4:I$180)</f>
        <v>36</v>
      </c>
    </row>
    <row r="40" spans="1:10" ht="16.5" x14ac:dyDescent="0.25">
      <c r="A40" s="1" t="s">
        <v>49</v>
      </c>
      <c r="B40" s="2" t="s">
        <v>50</v>
      </c>
      <c r="C40" s="1" t="s">
        <v>15</v>
      </c>
      <c r="D40" s="1" t="s">
        <v>51</v>
      </c>
      <c r="E40" s="1" t="s">
        <v>12</v>
      </c>
      <c r="F40" s="6">
        <v>7.75</v>
      </c>
      <c r="G40" s="6">
        <v>6.75</v>
      </c>
      <c r="H40" s="7">
        <v>6.75</v>
      </c>
      <c r="I40" s="8">
        <f>F40*2+G40*2+H40</f>
        <v>35.75</v>
      </c>
      <c r="J40" s="10">
        <f>RANK(I40,I$4:I$180)</f>
        <v>37</v>
      </c>
    </row>
    <row r="41" spans="1:10" ht="16.5" x14ac:dyDescent="0.25">
      <c r="A41" s="1" t="s">
        <v>463</v>
      </c>
      <c r="B41" s="2" t="s">
        <v>464</v>
      </c>
      <c r="C41" s="1" t="s">
        <v>15</v>
      </c>
      <c r="D41" s="1" t="s">
        <v>22</v>
      </c>
      <c r="E41" s="1" t="s">
        <v>4</v>
      </c>
      <c r="F41" s="6">
        <v>8.25</v>
      </c>
      <c r="G41" s="6">
        <v>6.25</v>
      </c>
      <c r="H41" s="7">
        <v>6.5</v>
      </c>
      <c r="I41" s="8">
        <f>F41*2+G41*2+H41</f>
        <v>35.5</v>
      </c>
      <c r="J41" s="10">
        <f>RANK(I41,I$4:I$180)</f>
        <v>38</v>
      </c>
    </row>
    <row r="42" spans="1:10" ht="16.5" x14ac:dyDescent="0.25">
      <c r="A42" s="1" t="s">
        <v>474</v>
      </c>
      <c r="B42" s="2" t="s">
        <v>475</v>
      </c>
      <c r="C42" s="1" t="s">
        <v>2</v>
      </c>
      <c r="D42" s="1" t="s">
        <v>476</v>
      </c>
      <c r="E42" s="1" t="s">
        <v>23</v>
      </c>
      <c r="F42" s="6">
        <v>7.5</v>
      </c>
      <c r="G42" s="6">
        <v>7.5</v>
      </c>
      <c r="H42" s="7">
        <v>5.5</v>
      </c>
      <c r="I42" s="8">
        <f>F42*2+G42*2+H42</f>
        <v>35.5</v>
      </c>
      <c r="J42" s="10">
        <f>RANK(I42,I$4:I$180)</f>
        <v>38</v>
      </c>
    </row>
    <row r="43" spans="1:10" ht="16.5" x14ac:dyDescent="0.25">
      <c r="A43" s="1" t="s">
        <v>353</v>
      </c>
      <c r="B43" s="2" t="s">
        <v>354</v>
      </c>
      <c r="C43" s="1" t="s">
        <v>15</v>
      </c>
      <c r="D43" s="1" t="s">
        <v>355</v>
      </c>
      <c r="E43" s="1" t="s">
        <v>27</v>
      </c>
      <c r="F43" s="6">
        <v>7.5</v>
      </c>
      <c r="G43" s="6">
        <v>6.25</v>
      </c>
      <c r="H43" s="7">
        <v>7.75</v>
      </c>
      <c r="I43" s="8">
        <f>F43*2+G43*2+H43</f>
        <v>35.25</v>
      </c>
      <c r="J43" s="10">
        <f>RANK(I43,I$4:I$180)</f>
        <v>40</v>
      </c>
    </row>
    <row r="44" spans="1:10" ht="16.5" x14ac:dyDescent="0.25">
      <c r="A44" s="1" t="s">
        <v>379</v>
      </c>
      <c r="B44" s="2" t="s">
        <v>380</v>
      </c>
      <c r="C44" s="1" t="s">
        <v>2</v>
      </c>
      <c r="D44" s="1" t="s">
        <v>381</v>
      </c>
      <c r="E44" s="1" t="s">
        <v>12</v>
      </c>
      <c r="F44" s="6">
        <v>8</v>
      </c>
      <c r="G44" s="6">
        <v>7.25</v>
      </c>
      <c r="H44" s="7">
        <v>4.75</v>
      </c>
      <c r="I44" s="8">
        <f>F44*2+G44*2+H44</f>
        <v>35.25</v>
      </c>
      <c r="J44" s="10">
        <f>RANK(I44,I$4:I$180)</f>
        <v>40</v>
      </c>
    </row>
    <row r="45" spans="1:10" ht="16.5" x14ac:dyDescent="0.25">
      <c r="A45" s="1" t="s">
        <v>73</v>
      </c>
      <c r="B45" s="2" t="s">
        <v>74</v>
      </c>
      <c r="C45" s="1" t="s">
        <v>15</v>
      </c>
      <c r="D45" s="1" t="s">
        <v>75</v>
      </c>
      <c r="E45" s="1" t="s">
        <v>8</v>
      </c>
      <c r="F45" s="6">
        <v>7.5</v>
      </c>
      <c r="G45" s="6">
        <v>7.5</v>
      </c>
      <c r="H45" s="7">
        <v>5</v>
      </c>
      <c r="I45" s="8">
        <f>F45*2+G45*2+H45</f>
        <v>35</v>
      </c>
      <c r="J45" s="10">
        <f>RANK(I45,I$4:I$180)</f>
        <v>42</v>
      </c>
    </row>
    <row r="46" spans="1:10" ht="16.5" x14ac:dyDescent="0.25">
      <c r="A46" s="1" t="s">
        <v>181</v>
      </c>
      <c r="B46" s="2" t="s">
        <v>182</v>
      </c>
      <c r="C46" s="1" t="s">
        <v>2</v>
      </c>
      <c r="D46" s="1" t="s">
        <v>183</v>
      </c>
      <c r="E46" s="1" t="s">
        <v>8</v>
      </c>
      <c r="F46" s="6">
        <v>7.5</v>
      </c>
      <c r="G46" s="6">
        <v>7.25</v>
      </c>
      <c r="H46" s="7">
        <v>5.5</v>
      </c>
      <c r="I46" s="8">
        <f>F46*2+G46*2+H46</f>
        <v>35</v>
      </c>
      <c r="J46" s="10">
        <f>RANK(I46,I$4:I$180)</f>
        <v>42</v>
      </c>
    </row>
    <row r="47" spans="1:10" ht="16.5" x14ac:dyDescent="0.25">
      <c r="A47" s="1" t="s">
        <v>402</v>
      </c>
      <c r="B47" s="2" t="s">
        <v>403</v>
      </c>
      <c r="C47" s="1" t="s">
        <v>15</v>
      </c>
      <c r="D47" s="1" t="s">
        <v>404</v>
      </c>
      <c r="E47" s="1" t="s">
        <v>23</v>
      </c>
      <c r="F47" s="6">
        <v>8</v>
      </c>
      <c r="G47" s="6">
        <v>6</v>
      </c>
      <c r="H47" s="7">
        <v>7</v>
      </c>
      <c r="I47" s="8">
        <f>F47*2+G47*2+H47</f>
        <v>35</v>
      </c>
      <c r="J47" s="10">
        <f>RANK(I47,I$4:I$180)</f>
        <v>42</v>
      </c>
    </row>
    <row r="48" spans="1:10" ht="16.5" x14ac:dyDescent="0.25">
      <c r="A48" s="1" t="s">
        <v>138</v>
      </c>
      <c r="B48" s="2" t="s">
        <v>139</v>
      </c>
      <c r="C48" s="1" t="s">
        <v>2</v>
      </c>
      <c r="D48" s="1" t="s">
        <v>140</v>
      </c>
      <c r="E48" s="1" t="s">
        <v>12</v>
      </c>
      <c r="F48" s="6">
        <v>7.75</v>
      </c>
      <c r="G48" s="6">
        <v>7.25</v>
      </c>
      <c r="H48" s="7">
        <v>4.75</v>
      </c>
      <c r="I48" s="8">
        <f>F48*2+G48*2+H48</f>
        <v>34.75</v>
      </c>
      <c r="J48" s="10">
        <f>RANK(I48,I$4:I$180)</f>
        <v>45</v>
      </c>
    </row>
    <row r="49" spans="1:10" ht="16.5" x14ac:dyDescent="0.25">
      <c r="A49" s="1" t="s">
        <v>161</v>
      </c>
      <c r="B49" s="2" t="s">
        <v>162</v>
      </c>
      <c r="C49" s="1" t="s">
        <v>2</v>
      </c>
      <c r="D49" s="1" t="s">
        <v>26</v>
      </c>
      <c r="E49" s="1" t="s">
        <v>4</v>
      </c>
      <c r="F49" s="6">
        <v>7.25</v>
      </c>
      <c r="G49" s="6">
        <v>6.75</v>
      </c>
      <c r="H49" s="7">
        <v>6.75</v>
      </c>
      <c r="I49" s="8">
        <f>F49*2+G49*2+H49</f>
        <v>34.75</v>
      </c>
      <c r="J49" s="10">
        <f>RANK(I49,I$4:I$180)</f>
        <v>45</v>
      </c>
    </row>
    <row r="50" spans="1:10" ht="16.5" x14ac:dyDescent="0.25">
      <c r="A50" s="1" t="s">
        <v>273</v>
      </c>
      <c r="B50" s="2" t="s">
        <v>274</v>
      </c>
      <c r="C50" s="1" t="s">
        <v>15</v>
      </c>
      <c r="D50" s="1" t="s">
        <v>275</v>
      </c>
      <c r="E50" s="1" t="s">
        <v>23</v>
      </c>
      <c r="F50" s="6">
        <v>6.5</v>
      </c>
      <c r="G50" s="6">
        <v>7.75</v>
      </c>
      <c r="H50" s="7">
        <v>6.25</v>
      </c>
      <c r="I50" s="8">
        <f>F50*2+G50*2+H50</f>
        <v>34.75</v>
      </c>
      <c r="J50" s="10">
        <f>RANK(I50,I$4:I$180)</f>
        <v>45</v>
      </c>
    </row>
    <row r="51" spans="1:10" ht="16.5" x14ac:dyDescent="0.25">
      <c r="A51" s="1" t="s">
        <v>387</v>
      </c>
      <c r="B51" s="2" t="s">
        <v>388</v>
      </c>
      <c r="C51" s="1" t="s">
        <v>2</v>
      </c>
      <c r="D51" s="1" t="s">
        <v>263</v>
      </c>
      <c r="E51" s="1" t="s">
        <v>4</v>
      </c>
      <c r="F51" s="6">
        <v>7</v>
      </c>
      <c r="G51" s="6">
        <v>7.25</v>
      </c>
      <c r="H51" s="7">
        <v>6.25</v>
      </c>
      <c r="I51" s="8">
        <f>F51*2+G51*2+H51</f>
        <v>34.75</v>
      </c>
      <c r="J51" s="10">
        <f>RANK(I51,I$4:I$180)</f>
        <v>45</v>
      </c>
    </row>
    <row r="52" spans="1:10" ht="16.5" x14ac:dyDescent="0.25">
      <c r="A52" s="1" t="s">
        <v>64</v>
      </c>
      <c r="B52" s="2" t="s">
        <v>65</v>
      </c>
      <c r="C52" s="1" t="s">
        <v>2</v>
      </c>
      <c r="D52" s="1" t="s">
        <v>66</v>
      </c>
      <c r="E52" s="1" t="s">
        <v>12</v>
      </c>
      <c r="F52" s="6">
        <v>7.5</v>
      </c>
      <c r="G52" s="6">
        <v>7.75</v>
      </c>
      <c r="H52" s="7">
        <v>4</v>
      </c>
      <c r="I52" s="8">
        <f>F52*2+G52*2+H52</f>
        <v>34.5</v>
      </c>
      <c r="J52" s="10">
        <f>RANK(I52,I$4:I$180)</f>
        <v>49</v>
      </c>
    </row>
    <row r="53" spans="1:10" ht="16.5" x14ac:dyDescent="0.25">
      <c r="A53" s="1" t="s">
        <v>336</v>
      </c>
      <c r="B53" s="2" t="s">
        <v>337</v>
      </c>
      <c r="C53" s="1" t="s">
        <v>2</v>
      </c>
      <c r="D53" s="1" t="s">
        <v>338</v>
      </c>
      <c r="E53" s="1" t="s">
        <v>23</v>
      </c>
      <c r="F53" s="6">
        <v>7.25</v>
      </c>
      <c r="G53" s="6">
        <v>7.25</v>
      </c>
      <c r="H53" s="7">
        <v>5.5</v>
      </c>
      <c r="I53" s="8">
        <f>F53*2+G53*2+H53</f>
        <v>34.5</v>
      </c>
      <c r="J53" s="10">
        <f>RANK(I53,I$4:I$180)</f>
        <v>49</v>
      </c>
    </row>
    <row r="54" spans="1:10" ht="16.5" x14ac:dyDescent="0.25">
      <c r="A54" s="1" t="s">
        <v>202</v>
      </c>
      <c r="B54" s="2" t="s">
        <v>203</v>
      </c>
      <c r="C54" s="1" t="s">
        <v>2</v>
      </c>
      <c r="D54" s="1" t="s">
        <v>204</v>
      </c>
      <c r="E54" s="1" t="s">
        <v>23</v>
      </c>
      <c r="F54" s="6">
        <v>7.5</v>
      </c>
      <c r="G54" s="6">
        <v>6.5</v>
      </c>
      <c r="H54" s="7">
        <v>6.25</v>
      </c>
      <c r="I54" s="8">
        <f>F54*2+G54*2+H54</f>
        <v>34.25</v>
      </c>
      <c r="J54" s="10">
        <f>RANK(I54,I$4:I$180)</f>
        <v>51</v>
      </c>
    </row>
    <row r="55" spans="1:10" ht="16.5" x14ac:dyDescent="0.25">
      <c r="A55" s="1" t="s">
        <v>373</v>
      </c>
      <c r="B55" s="2" t="s">
        <v>374</v>
      </c>
      <c r="C55" s="1" t="s">
        <v>15</v>
      </c>
      <c r="D55" s="1" t="s">
        <v>375</v>
      </c>
      <c r="E55" s="1" t="s">
        <v>4</v>
      </c>
      <c r="F55" s="6">
        <v>7.5</v>
      </c>
      <c r="G55" s="6">
        <v>5.75</v>
      </c>
      <c r="H55" s="7">
        <v>7.75</v>
      </c>
      <c r="I55" s="8">
        <f>F55*2+G55*2+H55</f>
        <v>34.25</v>
      </c>
      <c r="J55" s="10">
        <f>RANK(I55,I$4:I$180)</f>
        <v>51</v>
      </c>
    </row>
    <row r="56" spans="1:10" ht="16.5" x14ac:dyDescent="0.25">
      <c r="A56" s="1" t="s">
        <v>70</v>
      </c>
      <c r="B56" s="2" t="s">
        <v>71</v>
      </c>
      <c r="C56" s="1" t="s">
        <v>15</v>
      </c>
      <c r="D56" s="1" t="s">
        <v>72</v>
      </c>
      <c r="E56" s="1" t="s">
        <v>8</v>
      </c>
      <c r="F56" s="6">
        <v>7.25</v>
      </c>
      <c r="G56" s="6">
        <v>7.75</v>
      </c>
      <c r="H56" s="7">
        <v>4</v>
      </c>
      <c r="I56" s="8">
        <f>F56*2+G56*2+H56</f>
        <v>34</v>
      </c>
      <c r="J56" s="10">
        <f>RANK(I56,I$4:I$180)</f>
        <v>53</v>
      </c>
    </row>
    <row r="57" spans="1:10" ht="16.5" x14ac:dyDescent="0.25">
      <c r="A57" s="1" t="s">
        <v>124</v>
      </c>
      <c r="B57" s="2" t="s">
        <v>125</v>
      </c>
      <c r="C57" s="1" t="s">
        <v>2</v>
      </c>
      <c r="D57" s="1" t="s">
        <v>126</v>
      </c>
      <c r="E57" s="1" t="s">
        <v>8</v>
      </c>
      <c r="F57" s="6">
        <v>8</v>
      </c>
      <c r="G57" s="6">
        <v>6.25</v>
      </c>
      <c r="H57" s="7">
        <v>5.5</v>
      </c>
      <c r="I57" s="8">
        <f>F57*2+G57*2+H57</f>
        <v>34</v>
      </c>
      <c r="J57" s="10">
        <f>RANK(I57,I$4:I$180)</f>
        <v>53</v>
      </c>
    </row>
    <row r="58" spans="1:10" ht="16.5" x14ac:dyDescent="0.25">
      <c r="A58" s="1" t="s">
        <v>304</v>
      </c>
      <c r="B58" s="2" t="s">
        <v>305</v>
      </c>
      <c r="C58" s="1" t="s">
        <v>15</v>
      </c>
      <c r="D58" s="1" t="s">
        <v>306</v>
      </c>
      <c r="E58" s="1" t="s">
        <v>8</v>
      </c>
      <c r="F58" s="6">
        <v>8</v>
      </c>
      <c r="G58" s="6">
        <v>7.25</v>
      </c>
      <c r="H58" s="7">
        <v>3.5</v>
      </c>
      <c r="I58" s="8">
        <f>F58*2+G58*2+H58</f>
        <v>34</v>
      </c>
      <c r="J58" s="10">
        <f>RANK(I58,I$4:I$180)</f>
        <v>53</v>
      </c>
    </row>
    <row r="59" spans="1:10" ht="16.5" x14ac:dyDescent="0.25">
      <c r="A59" s="1" t="s">
        <v>500</v>
      </c>
      <c r="B59" s="2" t="s">
        <v>501</v>
      </c>
      <c r="C59" s="1" t="s">
        <v>15</v>
      </c>
      <c r="D59" s="1" t="s">
        <v>502</v>
      </c>
      <c r="E59" s="1" t="s">
        <v>12</v>
      </c>
      <c r="F59" s="6">
        <v>7.5</v>
      </c>
      <c r="G59" s="6">
        <v>7.75</v>
      </c>
      <c r="H59" s="7">
        <v>3.5</v>
      </c>
      <c r="I59" s="8">
        <f>F59*2+G59*2+H59</f>
        <v>34</v>
      </c>
      <c r="J59" s="10">
        <f>RANK(I59,I$4:I$180)</f>
        <v>53</v>
      </c>
    </row>
    <row r="60" spans="1:10" ht="16.5" x14ac:dyDescent="0.25">
      <c r="A60" s="1" t="s">
        <v>144</v>
      </c>
      <c r="B60" s="2" t="s">
        <v>145</v>
      </c>
      <c r="C60" s="1" t="s">
        <v>15</v>
      </c>
      <c r="D60" s="1" t="s">
        <v>146</v>
      </c>
      <c r="E60" s="1" t="s">
        <v>8</v>
      </c>
      <c r="F60" s="6">
        <v>7.25</v>
      </c>
      <c r="G60" s="6">
        <v>7.25</v>
      </c>
      <c r="H60" s="7">
        <v>4.5</v>
      </c>
      <c r="I60" s="8">
        <f>F60*2+G60*2+H60</f>
        <v>33.5</v>
      </c>
      <c r="J60" s="10">
        <f>RANK(I60,I$4:I$180)</f>
        <v>57</v>
      </c>
    </row>
    <row r="61" spans="1:10" ht="16.5" x14ac:dyDescent="0.25">
      <c r="A61" s="1" t="s">
        <v>405</v>
      </c>
      <c r="B61" s="2" t="s">
        <v>406</v>
      </c>
      <c r="C61" s="1" t="s">
        <v>15</v>
      </c>
      <c r="D61" s="1" t="s">
        <v>407</v>
      </c>
      <c r="E61" s="1" t="s">
        <v>4</v>
      </c>
      <c r="F61" s="6">
        <v>5.25</v>
      </c>
      <c r="G61" s="6">
        <v>7.75</v>
      </c>
      <c r="H61" s="7">
        <v>7.5</v>
      </c>
      <c r="I61" s="8">
        <f>F61*2+G61*2+H61</f>
        <v>33.5</v>
      </c>
      <c r="J61" s="10">
        <f>RANK(I61,I$4:I$180)</f>
        <v>57</v>
      </c>
    </row>
    <row r="62" spans="1:10" ht="16.5" x14ac:dyDescent="0.25">
      <c r="A62" s="1" t="s">
        <v>493</v>
      </c>
      <c r="B62" s="2" t="s">
        <v>494</v>
      </c>
      <c r="C62" s="1" t="s">
        <v>2</v>
      </c>
      <c r="D62" s="1" t="s">
        <v>289</v>
      </c>
      <c r="E62" s="1" t="s">
        <v>12</v>
      </c>
      <c r="F62" s="6">
        <v>6.25</v>
      </c>
      <c r="G62" s="6">
        <v>7.75</v>
      </c>
      <c r="H62" s="7">
        <v>5.5</v>
      </c>
      <c r="I62" s="8">
        <f>F62*2+G62*2+H62</f>
        <v>33.5</v>
      </c>
      <c r="J62" s="10">
        <f>RANK(I62,I$4:I$180)</f>
        <v>57</v>
      </c>
    </row>
    <row r="63" spans="1:10" ht="16.5" x14ac:dyDescent="0.25">
      <c r="A63" s="1" t="s">
        <v>121</v>
      </c>
      <c r="B63" s="2" t="s">
        <v>122</v>
      </c>
      <c r="C63" s="1" t="s">
        <v>15</v>
      </c>
      <c r="D63" s="1" t="s">
        <v>123</v>
      </c>
      <c r="E63" s="1" t="s">
        <v>4</v>
      </c>
      <c r="F63" s="6">
        <v>8</v>
      </c>
      <c r="G63" s="6">
        <v>6.5</v>
      </c>
      <c r="H63" s="7">
        <v>4.25</v>
      </c>
      <c r="I63" s="8">
        <f>F63*2+G63*2+H63</f>
        <v>33.25</v>
      </c>
      <c r="J63" s="10">
        <f>RANK(I63,I$4:I$180)</f>
        <v>60</v>
      </c>
    </row>
    <row r="64" spans="1:10" ht="16.5" x14ac:dyDescent="0.25">
      <c r="A64" s="1" t="s">
        <v>169</v>
      </c>
      <c r="B64" s="2" t="s">
        <v>170</v>
      </c>
      <c r="C64" s="1" t="s">
        <v>15</v>
      </c>
      <c r="D64" s="1" t="s">
        <v>171</v>
      </c>
      <c r="E64" s="1" t="s">
        <v>8</v>
      </c>
      <c r="F64" s="6">
        <v>8</v>
      </c>
      <c r="G64" s="6">
        <v>5.5</v>
      </c>
      <c r="H64" s="7">
        <v>6.25</v>
      </c>
      <c r="I64" s="8">
        <f>F64*2+G64*2+H64</f>
        <v>33.25</v>
      </c>
      <c r="J64" s="10">
        <f>RANK(I64,I$4:I$180)</f>
        <v>60</v>
      </c>
    </row>
    <row r="65" spans="1:10" ht="16.5" x14ac:dyDescent="0.25">
      <c r="A65" s="1" t="s">
        <v>310</v>
      </c>
      <c r="B65" s="2" t="s">
        <v>311</v>
      </c>
      <c r="C65" s="1" t="s">
        <v>15</v>
      </c>
      <c r="D65" s="1" t="s">
        <v>312</v>
      </c>
      <c r="E65" s="1" t="s">
        <v>27</v>
      </c>
      <c r="F65" s="6">
        <v>7</v>
      </c>
      <c r="G65" s="6">
        <v>6.75</v>
      </c>
      <c r="H65" s="7">
        <v>5.75</v>
      </c>
      <c r="I65" s="8">
        <f>F65*2+G65*2+H65</f>
        <v>33.25</v>
      </c>
      <c r="J65" s="10">
        <f>RANK(I65,I$4:I$180)</f>
        <v>60</v>
      </c>
    </row>
    <row r="66" spans="1:10" ht="16.5" x14ac:dyDescent="0.25">
      <c r="A66" s="1" t="s">
        <v>321</v>
      </c>
      <c r="B66" s="2" t="s">
        <v>322</v>
      </c>
      <c r="C66" s="1" t="s">
        <v>15</v>
      </c>
      <c r="D66" s="1" t="s">
        <v>323</v>
      </c>
      <c r="E66" s="1" t="s">
        <v>8</v>
      </c>
      <c r="F66" s="6">
        <v>6.75</v>
      </c>
      <c r="G66" s="6">
        <v>7.75</v>
      </c>
      <c r="H66" s="7">
        <v>4.25</v>
      </c>
      <c r="I66" s="8">
        <f>F66*2+G66*2+H66</f>
        <v>33.25</v>
      </c>
      <c r="J66" s="10">
        <f>RANK(I66,I$4:I$180)</f>
        <v>60</v>
      </c>
    </row>
    <row r="67" spans="1:10" ht="16.5" x14ac:dyDescent="0.25">
      <c r="A67" s="1" t="s">
        <v>132</v>
      </c>
      <c r="B67" s="2" t="s">
        <v>133</v>
      </c>
      <c r="C67" s="1" t="s">
        <v>2</v>
      </c>
      <c r="D67" s="1" t="s">
        <v>134</v>
      </c>
      <c r="E67" s="1" t="s">
        <v>12</v>
      </c>
      <c r="F67" s="6">
        <v>8.25</v>
      </c>
      <c r="G67" s="6">
        <v>6.25</v>
      </c>
      <c r="H67" s="7">
        <v>4</v>
      </c>
      <c r="I67" s="8">
        <f>F67*2+G67*2+H67</f>
        <v>33</v>
      </c>
      <c r="J67" s="10">
        <f>RANK(I67,I$4:I$180)</f>
        <v>64</v>
      </c>
    </row>
    <row r="68" spans="1:10" ht="16.5" x14ac:dyDescent="0.25">
      <c r="A68" s="1" t="s">
        <v>230</v>
      </c>
      <c r="B68" s="2" t="s">
        <v>231</v>
      </c>
      <c r="C68" s="1" t="s">
        <v>15</v>
      </c>
      <c r="D68" s="1" t="s">
        <v>232</v>
      </c>
      <c r="E68" s="1" t="s">
        <v>4</v>
      </c>
      <c r="F68" s="6">
        <v>7</v>
      </c>
      <c r="G68" s="6">
        <v>6.5</v>
      </c>
      <c r="H68" s="7">
        <v>6</v>
      </c>
      <c r="I68" s="8">
        <f>F68*2+G68*2+H68</f>
        <v>33</v>
      </c>
      <c r="J68" s="10">
        <f>RANK(I68,I$4:I$180)</f>
        <v>64</v>
      </c>
    </row>
    <row r="69" spans="1:10" ht="16.5" x14ac:dyDescent="0.25">
      <c r="A69" s="1" t="s">
        <v>367</v>
      </c>
      <c r="B69" s="2" t="s">
        <v>368</v>
      </c>
      <c r="C69" s="1" t="s">
        <v>15</v>
      </c>
      <c r="D69" s="1" t="s">
        <v>369</v>
      </c>
      <c r="E69" s="1" t="s">
        <v>12</v>
      </c>
      <c r="F69" s="6">
        <v>7.25</v>
      </c>
      <c r="G69" s="6">
        <v>6.75</v>
      </c>
      <c r="H69" s="7">
        <v>5</v>
      </c>
      <c r="I69" s="8">
        <f>F69*2+G69*2+H69</f>
        <v>33</v>
      </c>
      <c r="J69" s="10">
        <f>RANK(I69,I$4:I$180)</f>
        <v>64</v>
      </c>
    </row>
    <row r="70" spans="1:10" ht="16.5" x14ac:dyDescent="0.25">
      <c r="A70" s="1" t="s">
        <v>290</v>
      </c>
      <c r="B70" s="2" t="s">
        <v>291</v>
      </c>
      <c r="C70" s="1" t="s">
        <v>2</v>
      </c>
      <c r="D70" s="1" t="s">
        <v>292</v>
      </c>
      <c r="E70" s="1" t="s">
        <v>8</v>
      </c>
      <c r="F70" s="6">
        <v>7</v>
      </c>
      <c r="G70" s="6">
        <v>7</v>
      </c>
      <c r="H70" s="7">
        <v>4.75</v>
      </c>
      <c r="I70" s="8">
        <f>F70*2+G70*2+H70</f>
        <v>32.75</v>
      </c>
      <c r="J70" s="10">
        <f>RANK(I70,I$4:I$180)</f>
        <v>67</v>
      </c>
    </row>
    <row r="71" spans="1:10" ht="16.5" x14ac:dyDescent="0.25">
      <c r="A71" s="1" t="s">
        <v>119</v>
      </c>
      <c r="B71" s="2" t="s">
        <v>120</v>
      </c>
      <c r="C71" s="1" t="s">
        <v>15</v>
      </c>
      <c r="D71" s="1" t="s">
        <v>118</v>
      </c>
      <c r="E71" s="1" t="s">
        <v>12</v>
      </c>
      <c r="F71" s="6">
        <v>7.25</v>
      </c>
      <c r="G71" s="6">
        <v>6.5</v>
      </c>
      <c r="H71" s="7">
        <v>5</v>
      </c>
      <c r="I71" s="8">
        <f>F71*2+G71*2+H71</f>
        <v>32.5</v>
      </c>
      <c r="J71" s="10">
        <f>RANK(I71,I$4:I$180)</f>
        <v>68</v>
      </c>
    </row>
    <row r="72" spans="1:10" ht="16.5" x14ac:dyDescent="0.25">
      <c r="A72" s="1" t="s">
        <v>253</v>
      </c>
      <c r="B72" s="2" t="s">
        <v>254</v>
      </c>
      <c r="C72" s="1" t="s">
        <v>15</v>
      </c>
      <c r="D72" s="1" t="s">
        <v>255</v>
      </c>
      <c r="E72" s="1" t="s">
        <v>27</v>
      </c>
      <c r="F72" s="6">
        <v>7</v>
      </c>
      <c r="G72" s="6">
        <v>6.5</v>
      </c>
      <c r="H72" s="7">
        <v>5.5</v>
      </c>
      <c r="I72" s="8">
        <f>F72*2+G72*2+H72</f>
        <v>32.5</v>
      </c>
      <c r="J72" s="10">
        <f>RANK(I72,I$4:I$180)</f>
        <v>68</v>
      </c>
    </row>
    <row r="73" spans="1:10" ht="16.5" x14ac:dyDescent="0.25">
      <c r="A73" s="1" t="s">
        <v>324</v>
      </c>
      <c r="B73" s="2" t="s">
        <v>325</v>
      </c>
      <c r="C73" s="1" t="s">
        <v>15</v>
      </c>
      <c r="D73" s="1" t="s">
        <v>326</v>
      </c>
      <c r="E73" s="1" t="s">
        <v>12</v>
      </c>
      <c r="F73" s="6">
        <v>7</v>
      </c>
      <c r="G73" s="6">
        <v>6.75</v>
      </c>
      <c r="H73" s="7">
        <v>5</v>
      </c>
      <c r="I73" s="8">
        <f>F73*2+G73*2+H73</f>
        <v>32.5</v>
      </c>
      <c r="J73" s="10">
        <f>RANK(I73,I$4:I$180)</f>
        <v>68</v>
      </c>
    </row>
    <row r="74" spans="1:10" ht="16.5" x14ac:dyDescent="0.25">
      <c r="A74" s="1" t="s">
        <v>339</v>
      </c>
      <c r="B74" s="2" t="s">
        <v>340</v>
      </c>
      <c r="C74" s="1" t="s">
        <v>15</v>
      </c>
      <c r="D74" s="1" t="s">
        <v>341</v>
      </c>
      <c r="E74" s="1" t="s">
        <v>4</v>
      </c>
      <c r="F74" s="6">
        <v>7.5</v>
      </c>
      <c r="G74" s="6">
        <v>5.5</v>
      </c>
      <c r="H74" s="7">
        <v>6.5</v>
      </c>
      <c r="I74" s="8">
        <f>F74*2+G74*2+H74</f>
        <v>32.5</v>
      </c>
      <c r="J74" s="10">
        <f>RANK(I74,I$4:I$180)</f>
        <v>68</v>
      </c>
    </row>
    <row r="75" spans="1:10" ht="16.5" x14ac:dyDescent="0.25">
      <c r="A75" s="1" t="s">
        <v>477</v>
      </c>
      <c r="B75" s="2" t="s">
        <v>478</v>
      </c>
      <c r="C75" s="1" t="s">
        <v>15</v>
      </c>
      <c r="D75" s="1" t="s">
        <v>78</v>
      </c>
      <c r="E75" s="1" t="s">
        <v>8</v>
      </c>
      <c r="F75" s="6">
        <v>6.75</v>
      </c>
      <c r="G75" s="6">
        <v>7.25</v>
      </c>
      <c r="H75" s="7">
        <v>4.5</v>
      </c>
      <c r="I75" s="8">
        <f>F75*2+G75*2+H75</f>
        <v>32.5</v>
      </c>
      <c r="J75" s="10">
        <f>RANK(I75,I$4:I$180)</f>
        <v>68</v>
      </c>
    </row>
    <row r="76" spans="1:10" ht="16.5" x14ac:dyDescent="0.25">
      <c r="A76" s="1" t="s">
        <v>498</v>
      </c>
      <c r="B76" s="2" t="s">
        <v>499</v>
      </c>
      <c r="C76" s="1" t="s">
        <v>15</v>
      </c>
      <c r="D76" s="1" t="s">
        <v>137</v>
      </c>
      <c r="E76" s="1" t="s">
        <v>12</v>
      </c>
      <c r="F76" s="6">
        <v>6.25</v>
      </c>
      <c r="G76" s="6">
        <v>7</v>
      </c>
      <c r="H76" s="7">
        <v>6</v>
      </c>
      <c r="I76" s="8">
        <f>F76*2+G76*2+H76</f>
        <v>32.5</v>
      </c>
      <c r="J76" s="10">
        <f>RANK(I76,I$4:I$180)</f>
        <v>68</v>
      </c>
    </row>
    <row r="77" spans="1:10" ht="16.5" x14ac:dyDescent="0.25">
      <c r="A77" s="1" t="s">
        <v>87</v>
      </c>
      <c r="B77" s="2" t="s">
        <v>88</v>
      </c>
      <c r="C77" s="1" t="s">
        <v>15</v>
      </c>
      <c r="D77" s="1" t="s">
        <v>89</v>
      </c>
      <c r="E77" s="1" t="s">
        <v>23</v>
      </c>
      <c r="F77" s="6">
        <v>7.75</v>
      </c>
      <c r="G77" s="6">
        <v>6.75</v>
      </c>
      <c r="H77" s="7">
        <v>3.25</v>
      </c>
      <c r="I77" s="8">
        <f>F77*2+G77*2+H77</f>
        <v>32.25</v>
      </c>
      <c r="J77" s="10">
        <f>RANK(I77,I$4:I$180)</f>
        <v>74</v>
      </c>
    </row>
    <row r="78" spans="1:10" ht="16.5" x14ac:dyDescent="0.25">
      <c r="A78" s="1" t="s">
        <v>351</v>
      </c>
      <c r="B78" s="2" t="s">
        <v>349</v>
      </c>
      <c r="C78" s="1" t="s">
        <v>15</v>
      </c>
      <c r="D78" s="1" t="s">
        <v>352</v>
      </c>
      <c r="E78" s="1" t="s">
        <v>4</v>
      </c>
      <c r="F78" s="6">
        <v>7</v>
      </c>
      <c r="G78" s="6">
        <v>6.75</v>
      </c>
      <c r="H78" s="7">
        <v>4.75</v>
      </c>
      <c r="I78" s="8">
        <f>F78*2+G78*2+H78</f>
        <v>32.25</v>
      </c>
      <c r="J78" s="10">
        <f>RANK(I78,I$4:I$180)</f>
        <v>74</v>
      </c>
    </row>
    <row r="79" spans="1:10" ht="16.5" x14ac:dyDescent="0.25">
      <c r="A79" s="1" t="s">
        <v>281</v>
      </c>
      <c r="B79" s="2" t="s">
        <v>282</v>
      </c>
      <c r="C79" s="1" t="s">
        <v>2</v>
      </c>
      <c r="D79" s="1" t="s">
        <v>283</v>
      </c>
      <c r="E79" s="1" t="s">
        <v>4</v>
      </c>
      <c r="F79" s="6">
        <v>7.5</v>
      </c>
      <c r="G79" s="6">
        <v>4.7</v>
      </c>
      <c r="H79" s="7">
        <v>7.75</v>
      </c>
      <c r="I79" s="8">
        <f>F79*2+G79*2+H79</f>
        <v>32.15</v>
      </c>
      <c r="J79" s="10">
        <f>RANK(I79,I$4:I$180)</f>
        <v>76</v>
      </c>
    </row>
    <row r="80" spans="1:10" ht="16.5" x14ac:dyDescent="0.25">
      <c r="A80" s="1" t="s">
        <v>13</v>
      </c>
      <c r="B80" s="2" t="s">
        <v>14</v>
      </c>
      <c r="C80" s="1" t="s">
        <v>15</v>
      </c>
      <c r="D80" s="1" t="s">
        <v>16</v>
      </c>
      <c r="E80" s="1" t="s">
        <v>8</v>
      </c>
      <c r="F80" s="6">
        <v>7.5</v>
      </c>
      <c r="G80" s="6">
        <v>5.75</v>
      </c>
      <c r="H80" s="7">
        <v>5.25</v>
      </c>
      <c r="I80" s="8">
        <f>F80*2+G80*2+H80</f>
        <v>31.75</v>
      </c>
      <c r="J80" s="10">
        <f>RANK(I80,I$4:I$180)</f>
        <v>77</v>
      </c>
    </row>
    <row r="81" spans="1:10" ht="16.5" x14ac:dyDescent="0.25">
      <c r="A81" s="1" t="s">
        <v>46</v>
      </c>
      <c r="B81" s="2" t="s">
        <v>47</v>
      </c>
      <c r="C81" s="1" t="s">
        <v>15</v>
      </c>
      <c r="D81" s="1" t="s">
        <v>48</v>
      </c>
      <c r="E81" s="1" t="s">
        <v>8</v>
      </c>
      <c r="F81" s="6">
        <v>7.5</v>
      </c>
      <c r="G81" s="6">
        <v>6.75</v>
      </c>
      <c r="H81" s="7">
        <v>3.25</v>
      </c>
      <c r="I81" s="8">
        <f>F81*2+G81*2+H81</f>
        <v>31.75</v>
      </c>
      <c r="J81" s="10">
        <f>RANK(I81,I$4:I$180)</f>
        <v>77</v>
      </c>
    </row>
    <row r="82" spans="1:10" ht="16.5" x14ac:dyDescent="0.25">
      <c r="A82" s="1" t="s">
        <v>141</v>
      </c>
      <c r="B82" s="2" t="s">
        <v>142</v>
      </c>
      <c r="C82" s="1" t="s">
        <v>15</v>
      </c>
      <c r="D82" s="1" t="s">
        <v>143</v>
      </c>
      <c r="E82" s="1" t="s">
        <v>8</v>
      </c>
      <c r="F82" s="6">
        <v>7.75</v>
      </c>
      <c r="G82" s="6">
        <v>5.5</v>
      </c>
      <c r="H82" s="7">
        <v>5.25</v>
      </c>
      <c r="I82" s="8">
        <f>F82*2+G82*2+H82</f>
        <v>31.75</v>
      </c>
      <c r="J82" s="10">
        <f>RANK(I82,I$4:I$180)</f>
        <v>77</v>
      </c>
    </row>
    <row r="83" spans="1:10" ht="16.5" x14ac:dyDescent="0.25">
      <c r="A83" s="1" t="s">
        <v>256</v>
      </c>
      <c r="B83" s="2" t="s">
        <v>257</v>
      </c>
      <c r="C83" s="1" t="s">
        <v>15</v>
      </c>
      <c r="D83" s="1" t="s">
        <v>258</v>
      </c>
      <c r="E83" s="1" t="s">
        <v>12</v>
      </c>
      <c r="F83" s="6">
        <v>7.25</v>
      </c>
      <c r="G83" s="6">
        <v>6.75</v>
      </c>
      <c r="H83" s="7">
        <v>3.75</v>
      </c>
      <c r="I83" s="8">
        <f>F83*2+G83*2+H83</f>
        <v>31.75</v>
      </c>
      <c r="J83" s="10">
        <f>RANK(I83,I$4:I$180)</f>
        <v>77</v>
      </c>
    </row>
    <row r="84" spans="1:10" ht="16.5" x14ac:dyDescent="0.25">
      <c r="A84" s="1" t="s">
        <v>385</v>
      </c>
      <c r="B84" s="2" t="s">
        <v>386</v>
      </c>
      <c r="C84" s="1" t="s">
        <v>2</v>
      </c>
      <c r="D84" s="1" t="s">
        <v>292</v>
      </c>
      <c r="E84" s="1" t="s">
        <v>12</v>
      </c>
      <c r="F84" s="6">
        <v>6.75</v>
      </c>
      <c r="G84" s="6">
        <v>7</v>
      </c>
      <c r="H84" s="7">
        <v>4.25</v>
      </c>
      <c r="I84" s="8">
        <f>F84*2+G84*2+H84</f>
        <v>31.75</v>
      </c>
      <c r="J84" s="10">
        <f>RANK(I84,I$4:I$180)</f>
        <v>77</v>
      </c>
    </row>
    <row r="85" spans="1:10" ht="16.5" x14ac:dyDescent="0.25">
      <c r="A85" s="1" t="s">
        <v>28</v>
      </c>
      <c r="B85" s="2" t="s">
        <v>29</v>
      </c>
      <c r="C85" s="1" t="s">
        <v>2</v>
      </c>
      <c r="D85" s="1" t="s">
        <v>30</v>
      </c>
      <c r="E85" s="1" t="s">
        <v>8</v>
      </c>
      <c r="F85" s="6">
        <v>7.25</v>
      </c>
      <c r="G85" s="6">
        <v>7</v>
      </c>
      <c r="H85" s="7">
        <v>3</v>
      </c>
      <c r="I85" s="8">
        <f>F85*2+G85*2+H85</f>
        <v>31.5</v>
      </c>
      <c r="J85" s="10">
        <f>RANK(I85,I$4:I$180)</f>
        <v>82</v>
      </c>
    </row>
    <row r="86" spans="1:10" ht="16.5" x14ac:dyDescent="0.25">
      <c r="A86" s="1" t="s">
        <v>93</v>
      </c>
      <c r="B86" s="2" t="s">
        <v>91</v>
      </c>
      <c r="C86" s="1" t="s">
        <v>15</v>
      </c>
      <c r="D86" s="1" t="s">
        <v>94</v>
      </c>
      <c r="E86" s="1" t="s">
        <v>8</v>
      </c>
      <c r="F86" s="6">
        <v>7.75</v>
      </c>
      <c r="G86" s="6">
        <v>5.75</v>
      </c>
      <c r="H86" s="7">
        <v>4.5</v>
      </c>
      <c r="I86" s="8">
        <f>F86*2+G86*2+H86</f>
        <v>31.5</v>
      </c>
      <c r="J86" s="10">
        <f>RANK(I86,I$4:I$180)</f>
        <v>82</v>
      </c>
    </row>
    <row r="87" spans="1:10" ht="16.5" x14ac:dyDescent="0.25">
      <c r="A87" s="1" t="s">
        <v>187</v>
      </c>
      <c r="B87" s="2" t="s">
        <v>188</v>
      </c>
      <c r="C87" s="1" t="s">
        <v>15</v>
      </c>
      <c r="D87" s="1" t="s">
        <v>189</v>
      </c>
      <c r="E87" s="1" t="s">
        <v>12</v>
      </c>
      <c r="F87" s="6">
        <v>7.75</v>
      </c>
      <c r="G87" s="6">
        <v>5.75</v>
      </c>
      <c r="H87" s="7">
        <v>4.5</v>
      </c>
      <c r="I87" s="8">
        <f>F87*2+G87*2+H87</f>
        <v>31.5</v>
      </c>
      <c r="J87" s="10">
        <f>RANK(I87,I$4:I$180)</f>
        <v>82</v>
      </c>
    </row>
    <row r="88" spans="1:10" ht="16.5" x14ac:dyDescent="0.25">
      <c r="A88" s="1" t="s">
        <v>211</v>
      </c>
      <c r="B88" s="2" t="s">
        <v>212</v>
      </c>
      <c r="C88" s="1" t="s">
        <v>15</v>
      </c>
      <c r="D88" s="1" t="s">
        <v>213</v>
      </c>
      <c r="E88" s="1" t="s">
        <v>12</v>
      </c>
      <c r="F88" s="6">
        <v>7.25</v>
      </c>
      <c r="G88" s="6">
        <v>6.5</v>
      </c>
      <c r="H88" s="7">
        <v>4</v>
      </c>
      <c r="I88" s="8">
        <f>F88*2+G88*2+H88</f>
        <v>31.5</v>
      </c>
      <c r="J88" s="10">
        <f>RANK(I88,I$4:I$180)</f>
        <v>82</v>
      </c>
    </row>
    <row r="89" spans="1:10" ht="16.5" x14ac:dyDescent="0.25">
      <c r="A89" s="1" t="s">
        <v>301</v>
      </c>
      <c r="B89" s="2" t="s">
        <v>302</v>
      </c>
      <c r="C89" s="1" t="s">
        <v>2</v>
      </c>
      <c r="D89" s="1" t="s">
        <v>303</v>
      </c>
      <c r="E89" s="1" t="s">
        <v>23</v>
      </c>
      <c r="F89" s="6">
        <v>6.75</v>
      </c>
      <c r="G89" s="6">
        <v>6.5</v>
      </c>
      <c r="H89" s="7">
        <v>5</v>
      </c>
      <c r="I89" s="8">
        <f>F89*2+G89*2+H89</f>
        <v>31.5</v>
      </c>
      <c r="J89" s="10">
        <f>RANK(I89,I$4:I$180)</f>
        <v>82</v>
      </c>
    </row>
    <row r="90" spans="1:10" ht="16.5" x14ac:dyDescent="0.25">
      <c r="A90" s="1" t="s">
        <v>330</v>
      </c>
      <c r="B90" s="2" t="s">
        <v>331</v>
      </c>
      <c r="C90" s="1" t="s">
        <v>15</v>
      </c>
      <c r="D90" s="1" t="s">
        <v>332</v>
      </c>
      <c r="E90" s="1" t="s">
        <v>8</v>
      </c>
      <c r="F90" s="6">
        <v>7.25</v>
      </c>
      <c r="G90" s="6">
        <v>6</v>
      </c>
      <c r="H90" s="7">
        <v>5</v>
      </c>
      <c r="I90" s="8">
        <f>F90*2+G90*2+H90</f>
        <v>31.5</v>
      </c>
      <c r="J90" s="10">
        <f>RANK(I90,I$4:I$180)</f>
        <v>82</v>
      </c>
    </row>
    <row r="91" spans="1:10" ht="16.5" x14ac:dyDescent="0.25">
      <c r="A91" s="1" t="s">
        <v>76</v>
      </c>
      <c r="B91" s="2" t="s">
        <v>77</v>
      </c>
      <c r="C91" s="1" t="s">
        <v>15</v>
      </c>
      <c r="D91" s="1" t="s">
        <v>78</v>
      </c>
      <c r="E91" s="1" t="s">
        <v>8</v>
      </c>
      <c r="F91" s="6">
        <v>7.25</v>
      </c>
      <c r="G91" s="6">
        <v>6.5</v>
      </c>
      <c r="H91" s="7">
        <v>3.75</v>
      </c>
      <c r="I91" s="8">
        <f>F91*2+G91*2+H91</f>
        <v>31.25</v>
      </c>
      <c r="J91" s="10">
        <f>RANK(I91,I$4:I$180)</f>
        <v>88</v>
      </c>
    </row>
    <row r="92" spans="1:10" ht="16.5" x14ac:dyDescent="0.25">
      <c r="A92" s="1" t="s">
        <v>110</v>
      </c>
      <c r="B92" s="2" t="s">
        <v>111</v>
      </c>
      <c r="C92" s="1" t="s">
        <v>2</v>
      </c>
      <c r="D92" s="1" t="s">
        <v>112</v>
      </c>
      <c r="E92" s="1" t="s">
        <v>27</v>
      </c>
      <c r="F92" s="6">
        <v>7</v>
      </c>
      <c r="G92" s="6">
        <v>7</v>
      </c>
      <c r="H92" s="7">
        <v>3.25</v>
      </c>
      <c r="I92" s="8">
        <f>F92*2+G92*2+H92</f>
        <v>31.25</v>
      </c>
      <c r="J92" s="10">
        <f>RANK(I92,I$4:I$180)</f>
        <v>88</v>
      </c>
    </row>
    <row r="93" spans="1:10" ht="16.5" x14ac:dyDescent="0.25">
      <c r="A93" s="1" t="s">
        <v>135</v>
      </c>
      <c r="B93" s="2" t="s">
        <v>136</v>
      </c>
      <c r="C93" s="1" t="s">
        <v>2</v>
      </c>
      <c r="D93" s="1" t="s">
        <v>137</v>
      </c>
      <c r="E93" s="1" t="s">
        <v>23</v>
      </c>
      <c r="F93" s="6">
        <v>7.75</v>
      </c>
      <c r="G93" s="6">
        <v>6</v>
      </c>
      <c r="H93" s="7">
        <v>3.75</v>
      </c>
      <c r="I93" s="8">
        <f>F93*2+G93*2+H93</f>
        <v>31.25</v>
      </c>
      <c r="J93" s="10">
        <f>RANK(I93,I$4:I$180)</f>
        <v>88</v>
      </c>
    </row>
    <row r="94" spans="1:10" ht="16.5" x14ac:dyDescent="0.25">
      <c r="A94" s="1" t="s">
        <v>208</v>
      </c>
      <c r="B94" s="2" t="s">
        <v>209</v>
      </c>
      <c r="C94" s="1" t="s">
        <v>15</v>
      </c>
      <c r="D94" s="1" t="s">
        <v>210</v>
      </c>
      <c r="E94" s="1" t="s">
        <v>4</v>
      </c>
      <c r="F94" s="6">
        <v>7</v>
      </c>
      <c r="G94" s="6">
        <v>5.25</v>
      </c>
      <c r="H94" s="7">
        <v>6.5</v>
      </c>
      <c r="I94" s="8">
        <f>F94*2+G94*2+H94</f>
        <v>31</v>
      </c>
      <c r="J94" s="10">
        <f>RANK(I94,I$4:I$180)</f>
        <v>91</v>
      </c>
    </row>
    <row r="95" spans="1:10" ht="16.5" x14ac:dyDescent="0.25">
      <c r="A95" s="1" t="s">
        <v>37</v>
      </c>
      <c r="B95" s="2" t="s">
        <v>38</v>
      </c>
      <c r="C95" s="1" t="s">
        <v>15</v>
      </c>
      <c r="D95" s="1" t="s">
        <v>39</v>
      </c>
      <c r="E95" s="1" t="s">
        <v>12</v>
      </c>
      <c r="F95" s="6">
        <v>5</v>
      </c>
      <c r="G95" s="6">
        <v>7.5</v>
      </c>
      <c r="H95" s="7">
        <v>5.75</v>
      </c>
      <c r="I95" s="8">
        <f>F95*2+G95*2+H95</f>
        <v>30.75</v>
      </c>
      <c r="J95" s="10">
        <f>RANK(I95,I$4:I$180)</f>
        <v>92</v>
      </c>
    </row>
    <row r="96" spans="1:10" ht="16.5" x14ac:dyDescent="0.25">
      <c r="A96" s="1" t="s">
        <v>158</v>
      </c>
      <c r="B96" s="2" t="s">
        <v>159</v>
      </c>
      <c r="C96" s="1" t="s">
        <v>15</v>
      </c>
      <c r="D96" s="1" t="s">
        <v>160</v>
      </c>
      <c r="E96" s="1" t="s">
        <v>8</v>
      </c>
      <c r="F96" s="6">
        <v>7.75</v>
      </c>
      <c r="G96" s="6">
        <v>5.25</v>
      </c>
      <c r="H96" s="7">
        <v>4.75</v>
      </c>
      <c r="I96" s="8">
        <f>F96*2+G96*2+H96</f>
        <v>30.75</v>
      </c>
      <c r="J96" s="10">
        <f>RANK(I96,I$4:I$180)</f>
        <v>92</v>
      </c>
    </row>
    <row r="97" spans="1:10" ht="16.5" x14ac:dyDescent="0.25">
      <c r="A97" s="1" t="s">
        <v>166</v>
      </c>
      <c r="B97" s="2" t="s">
        <v>167</v>
      </c>
      <c r="C97" s="1" t="s">
        <v>2</v>
      </c>
      <c r="D97" s="1" t="s">
        <v>168</v>
      </c>
      <c r="E97" s="1" t="s">
        <v>8</v>
      </c>
      <c r="F97" s="6">
        <v>7.25</v>
      </c>
      <c r="G97" s="6">
        <v>6.75</v>
      </c>
      <c r="H97" s="7">
        <v>2.75</v>
      </c>
      <c r="I97" s="8">
        <f>F97*2+G97*2+H97</f>
        <v>30.75</v>
      </c>
      <c r="J97" s="10">
        <f>RANK(I97,I$4:I$180)</f>
        <v>92</v>
      </c>
    </row>
    <row r="98" spans="1:10" ht="16.5" x14ac:dyDescent="0.25">
      <c r="A98" s="1" t="s">
        <v>382</v>
      </c>
      <c r="B98" s="2" t="s">
        <v>383</v>
      </c>
      <c r="C98" s="1" t="s">
        <v>15</v>
      </c>
      <c r="D98" s="1" t="s">
        <v>384</v>
      </c>
      <c r="E98" s="1" t="s">
        <v>8</v>
      </c>
      <c r="F98" s="6">
        <v>7.5</v>
      </c>
      <c r="G98" s="6">
        <v>6.5</v>
      </c>
      <c r="H98" s="7">
        <v>2.75</v>
      </c>
      <c r="I98" s="8">
        <f>F98*2+G98*2+H98</f>
        <v>30.75</v>
      </c>
      <c r="J98" s="10">
        <f>RANK(I98,I$4:I$180)</f>
        <v>92</v>
      </c>
    </row>
    <row r="99" spans="1:10" ht="16.5" x14ac:dyDescent="0.25">
      <c r="A99" s="1" t="s">
        <v>421</v>
      </c>
      <c r="B99" s="2" t="s">
        <v>422</v>
      </c>
      <c r="C99" s="1" t="s">
        <v>2</v>
      </c>
      <c r="D99" s="1" t="s">
        <v>423</v>
      </c>
      <c r="E99" s="1" t="s">
        <v>8</v>
      </c>
      <c r="F99" s="6">
        <v>6.25</v>
      </c>
      <c r="G99" s="6">
        <v>7</v>
      </c>
      <c r="H99" s="7">
        <v>4.25</v>
      </c>
      <c r="I99" s="8">
        <f>F99*2+G99*2+H99</f>
        <v>30.75</v>
      </c>
      <c r="J99" s="10">
        <f>RANK(I99,I$4:I$180)</f>
        <v>92</v>
      </c>
    </row>
    <row r="100" spans="1:10" ht="16.5" x14ac:dyDescent="0.25">
      <c r="A100" s="1" t="s">
        <v>244</v>
      </c>
      <c r="B100" s="2" t="s">
        <v>245</v>
      </c>
      <c r="C100" s="1" t="s">
        <v>2</v>
      </c>
      <c r="D100" s="1" t="s">
        <v>246</v>
      </c>
      <c r="E100" s="1" t="s">
        <v>12</v>
      </c>
      <c r="F100" s="6">
        <v>5.5</v>
      </c>
      <c r="G100" s="6">
        <v>7.75</v>
      </c>
      <c r="H100" s="7">
        <v>4</v>
      </c>
      <c r="I100" s="8">
        <f>F100*2+G100*2+H100</f>
        <v>30.5</v>
      </c>
      <c r="J100" s="10">
        <f>RANK(I100,I$4:I$180)</f>
        <v>97</v>
      </c>
    </row>
    <row r="101" spans="1:10" ht="16.5" x14ac:dyDescent="0.25">
      <c r="A101" s="1" t="s">
        <v>152</v>
      </c>
      <c r="B101" s="2" t="s">
        <v>153</v>
      </c>
      <c r="C101" s="1" t="s">
        <v>15</v>
      </c>
      <c r="D101" s="1" t="s">
        <v>154</v>
      </c>
      <c r="E101" s="1" t="s">
        <v>12</v>
      </c>
      <c r="F101" s="6">
        <v>7.25</v>
      </c>
      <c r="G101" s="6">
        <v>6</v>
      </c>
      <c r="H101" s="7">
        <v>3.75</v>
      </c>
      <c r="I101" s="8">
        <f>F101*2+G101*2+H101</f>
        <v>30.25</v>
      </c>
      <c r="J101" s="10">
        <f>RANK(I101,I$4:I$180)</f>
        <v>98</v>
      </c>
    </row>
    <row r="102" spans="1:10" ht="16.5" x14ac:dyDescent="0.25">
      <c r="A102" s="1" t="s">
        <v>190</v>
      </c>
      <c r="B102" s="2" t="s">
        <v>191</v>
      </c>
      <c r="C102" s="1" t="s">
        <v>2</v>
      </c>
      <c r="D102" s="1" t="s">
        <v>192</v>
      </c>
      <c r="E102" s="1" t="s">
        <v>12</v>
      </c>
      <c r="F102" s="6">
        <v>5.25</v>
      </c>
      <c r="G102" s="6">
        <v>7.75</v>
      </c>
      <c r="H102" s="7">
        <v>4.25</v>
      </c>
      <c r="I102" s="8">
        <f>F102*2+G102*2+H102</f>
        <v>30.25</v>
      </c>
      <c r="J102" s="10">
        <f>RANK(I102,I$4:I$180)</f>
        <v>98</v>
      </c>
    </row>
    <row r="103" spans="1:10" ht="16.5" x14ac:dyDescent="0.25">
      <c r="A103" s="1" t="s">
        <v>217</v>
      </c>
      <c r="B103" s="2" t="s">
        <v>218</v>
      </c>
      <c r="C103" s="1" t="s">
        <v>15</v>
      </c>
      <c r="D103" s="1" t="s">
        <v>219</v>
      </c>
      <c r="E103" s="1" t="s">
        <v>8</v>
      </c>
      <c r="F103" s="6">
        <v>7.5</v>
      </c>
      <c r="G103" s="6">
        <v>4.75</v>
      </c>
      <c r="H103" s="7">
        <v>5.75</v>
      </c>
      <c r="I103" s="8">
        <f>F103*2+G103*2+H103</f>
        <v>30.25</v>
      </c>
      <c r="J103" s="10">
        <f>RANK(I103,I$4:I$180)</f>
        <v>98</v>
      </c>
    </row>
    <row r="104" spans="1:10" ht="16.5" x14ac:dyDescent="0.25">
      <c r="A104" s="1" t="s">
        <v>101</v>
      </c>
      <c r="B104" s="2" t="s">
        <v>102</v>
      </c>
      <c r="C104" s="1" t="s">
        <v>15</v>
      </c>
      <c r="D104" s="1" t="s">
        <v>103</v>
      </c>
      <c r="E104" s="1" t="s">
        <v>8</v>
      </c>
      <c r="F104" s="6">
        <v>8</v>
      </c>
      <c r="G104" s="6">
        <v>5</v>
      </c>
      <c r="H104" s="7">
        <v>4</v>
      </c>
      <c r="I104" s="8">
        <f>F104*2+G104*2+H104</f>
        <v>30</v>
      </c>
      <c r="J104" s="10">
        <f>RANK(I104,I$4:I$180)</f>
        <v>101</v>
      </c>
    </row>
    <row r="105" spans="1:10" ht="16.5" x14ac:dyDescent="0.25">
      <c r="A105" s="1" t="s">
        <v>264</v>
      </c>
      <c r="B105" s="2" t="s">
        <v>265</v>
      </c>
      <c r="C105" s="1" t="s">
        <v>15</v>
      </c>
      <c r="D105" s="1" t="s">
        <v>266</v>
      </c>
      <c r="E105" s="1" t="s">
        <v>4</v>
      </c>
      <c r="F105" s="6">
        <v>7</v>
      </c>
      <c r="G105" s="6">
        <v>5</v>
      </c>
      <c r="H105" s="7">
        <v>6</v>
      </c>
      <c r="I105" s="8">
        <f>F105*2+G105*2+H105</f>
        <v>30</v>
      </c>
      <c r="J105" s="10">
        <f>RANK(I105,I$4:I$180)</f>
        <v>101</v>
      </c>
    </row>
    <row r="106" spans="1:10" ht="16.5" x14ac:dyDescent="0.25">
      <c r="A106" s="1" t="s">
        <v>327</v>
      </c>
      <c r="B106" s="2" t="s">
        <v>328</v>
      </c>
      <c r="C106" s="1" t="s">
        <v>2</v>
      </c>
      <c r="D106" s="1" t="s">
        <v>329</v>
      </c>
      <c r="E106" s="1" t="s">
        <v>23</v>
      </c>
      <c r="F106" s="6">
        <v>7</v>
      </c>
      <c r="G106" s="6">
        <v>5</v>
      </c>
      <c r="H106" s="7">
        <v>6</v>
      </c>
      <c r="I106" s="8">
        <f>F106*2+G106*2+H106</f>
        <v>30</v>
      </c>
      <c r="J106" s="10">
        <f>RANK(I106,I$4:I$180)</f>
        <v>101</v>
      </c>
    </row>
    <row r="107" spans="1:10" ht="16.5" x14ac:dyDescent="0.25">
      <c r="A107" s="1" t="s">
        <v>98</v>
      </c>
      <c r="B107" s="2" t="s">
        <v>99</v>
      </c>
      <c r="C107" s="1" t="s">
        <v>15</v>
      </c>
      <c r="D107" s="1" t="s">
        <v>100</v>
      </c>
      <c r="E107" s="1" t="s">
        <v>23</v>
      </c>
      <c r="F107" s="6">
        <v>7.5</v>
      </c>
      <c r="G107" s="6">
        <v>4.75</v>
      </c>
      <c r="H107" s="7">
        <v>5.25</v>
      </c>
      <c r="I107" s="8">
        <f>F107*2+G107*2+H107</f>
        <v>29.75</v>
      </c>
      <c r="J107" s="10">
        <f>RANK(I107,I$4:I$180)</f>
        <v>104</v>
      </c>
    </row>
    <row r="108" spans="1:10" ht="16.5" x14ac:dyDescent="0.25">
      <c r="A108" s="1" t="s">
        <v>345</v>
      </c>
      <c r="B108" s="2" t="s">
        <v>346</v>
      </c>
      <c r="C108" s="1" t="s">
        <v>15</v>
      </c>
      <c r="D108" s="1" t="s">
        <v>347</v>
      </c>
      <c r="E108" s="1" t="s">
        <v>4</v>
      </c>
      <c r="F108" s="6">
        <v>6.5</v>
      </c>
      <c r="G108" s="6">
        <v>6.25</v>
      </c>
      <c r="H108" s="7">
        <v>4.25</v>
      </c>
      <c r="I108" s="8">
        <f>F108*2+G108*2+H108</f>
        <v>29.75</v>
      </c>
      <c r="J108" s="10">
        <f>RANK(I108,I$4:I$180)</f>
        <v>104</v>
      </c>
    </row>
    <row r="109" spans="1:10" ht="16.5" x14ac:dyDescent="0.25">
      <c r="A109" s="1" t="s">
        <v>130</v>
      </c>
      <c r="B109" s="2" t="s">
        <v>131</v>
      </c>
      <c r="C109" s="1" t="s">
        <v>2</v>
      </c>
      <c r="D109" s="1" t="s">
        <v>42</v>
      </c>
      <c r="E109" s="1" t="s">
        <v>4</v>
      </c>
      <c r="F109" s="6">
        <v>5.75</v>
      </c>
      <c r="G109" s="6">
        <v>5.75</v>
      </c>
      <c r="H109" s="7">
        <v>6.5</v>
      </c>
      <c r="I109" s="8">
        <f>F109*2+G109*2+H109</f>
        <v>29.5</v>
      </c>
      <c r="J109" s="10">
        <f>RANK(I109,I$4:I$180)</f>
        <v>106</v>
      </c>
    </row>
    <row r="110" spans="1:10" ht="16.5" x14ac:dyDescent="0.25">
      <c r="A110" s="1" t="s">
        <v>392</v>
      </c>
      <c r="B110" s="2" t="s">
        <v>393</v>
      </c>
      <c r="C110" s="1" t="s">
        <v>15</v>
      </c>
      <c r="D110" s="1" t="s">
        <v>394</v>
      </c>
      <c r="E110" s="1" t="s">
        <v>23</v>
      </c>
      <c r="F110" s="6">
        <v>6.25</v>
      </c>
      <c r="G110" s="6">
        <v>5.75</v>
      </c>
      <c r="H110" s="7">
        <v>5.5</v>
      </c>
      <c r="I110" s="8">
        <f>F110*2+G110*2+H110</f>
        <v>29.5</v>
      </c>
      <c r="J110" s="10">
        <f>RANK(I110,I$4:I$180)</f>
        <v>106</v>
      </c>
    </row>
    <row r="111" spans="1:10" ht="16.5" x14ac:dyDescent="0.25">
      <c r="A111" s="1" t="s">
        <v>438</v>
      </c>
      <c r="B111" s="2" t="s">
        <v>439</v>
      </c>
      <c r="C111" s="1" t="s">
        <v>15</v>
      </c>
      <c r="D111" s="1" t="s">
        <v>97</v>
      </c>
      <c r="E111" s="1" t="s">
        <v>12</v>
      </c>
      <c r="F111" s="6">
        <v>5</v>
      </c>
      <c r="G111" s="6">
        <v>6.75</v>
      </c>
      <c r="H111" s="7">
        <v>6</v>
      </c>
      <c r="I111" s="8">
        <f>F111*2+G111*2+H111</f>
        <v>29.5</v>
      </c>
      <c r="J111" s="10">
        <f>RANK(I111,I$4:I$180)</f>
        <v>106</v>
      </c>
    </row>
    <row r="112" spans="1:10" ht="16.5" x14ac:dyDescent="0.25">
      <c r="A112" s="1" t="s">
        <v>178</v>
      </c>
      <c r="B112" s="2" t="s">
        <v>179</v>
      </c>
      <c r="C112" s="1" t="s">
        <v>2</v>
      </c>
      <c r="D112" s="1" t="s">
        <v>180</v>
      </c>
      <c r="E112" s="1" t="s">
        <v>23</v>
      </c>
      <c r="F112" s="6">
        <v>6</v>
      </c>
      <c r="G112" s="6">
        <v>6.25</v>
      </c>
      <c r="H112" s="7">
        <v>4.75</v>
      </c>
      <c r="I112" s="8">
        <f>F112*2+G112*2+H112</f>
        <v>29.25</v>
      </c>
      <c r="J112" s="10">
        <f>RANK(I112,I$4:I$180)</f>
        <v>109</v>
      </c>
    </row>
    <row r="113" spans="1:10" ht="16.5" x14ac:dyDescent="0.25">
      <c r="A113" s="1" t="s">
        <v>235</v>
      </c>
      <c r="B113" s="2" t="s">
        <v>236</v>
      </c>
      <c r="C113" s="1" t="s">
        <v>15</v>
      </c>
      <c r="D113" s="1" t="s">
        <v>237</v>
      </c>
      <c r="E113" s="1" t="s">
        <v>4</v>
      </c>
      <c r="F113" s="6">
        <v>6.5</v>
      </c>
      <c r="G113" s="6">
        <v>5.5</v>
      </c>
      <c r="H113" s="7">
        <v>5.25</v>
      </c>
      <c r="I113" s="8">
        <f>F113*2+G113*2+H113</f>
        <v>29.25</v>
      </c>
      <c r="J113" s="10">
        <f>RANK(I113,I$4:I$180)</f>
        <v>109</v>
      </c>
    </row>
    <row r="114" spans="1:10" ht="16.5" x14ac:dyDescent="0.25">
      <c r="A114" s="1" t="s">
        <v>460</v>
      </c>
      <c r="B114" s="2" t="s">
        <v>461</v>
      </c>
      <c r="C114" s="1" t="s">
        <v>15</v>
      </c>
      <c r="D114" s="1" t="s">
        <v>462</v>
      </c>
      <c r="E114" s="1" t="s">
        <v>27</v>
      </c>
      <c r="F114" s="6">
        <v>7.5</v>
      </c>
      <c r="G114" s="6">
        <v>4.5</v>
      </c>
      <c r="H114" s="7">
        <v>5.25</v>
      </c>
      <c r="I114" s="8">
        <f>F114*2+G114*2+H114</f>
        <v>29.25</v>
      </c>
      <c r="J114" s="10">
        <f>RANK(I114,I$4:I$180)</f>
        <v>109</v>
      </c>
    </row>
    <row r="115" spans="1:10" ht="16.5" x14ac:dyDescent="0.25">
      <c r="A115" s="1" t="s">
        <v>296</v>
      </c>
      <c r="B115" s="2" t="s">
        <v>297</v>
      </c>
      <c r="C115" s="1" t="s">
        <v>2</v>
      </c>
      <c r="D115" s="1" t="s">
        <v>298</v>
      </c>
      <c r="E115" s="1" t="s">
        <v>23</v>
      </c>
      <c r="F115" s="6">
        <v>6.75</v>
      </c>
      <c r="G115" s="6">
        <v>5</v>
      </c>
      <c r="H115" s="7">
        <v>5.5</v>
      </c>
      <c r="I115" s="8">
        <f>F115*2+G115*2+H115</f>
        <v>29</v>
      </c>
      <c r="J115" s="10">
        <f>RANK(I115,I$4:I$180)</f>
        <v>112</v>
      </c>
    </row>
    <row r="116" spans="1:10" ht="16.5" x14ac:dyDescent="0.25">
      <c r="A116" s="1" t="s">
        <v>0</v>
      </c>
      <c r="B116" s="2" t="s">
        <v>1</v>
      </c>
      <c r="C116" s="1" t="s">
        <v>2</v>
      </c>
      <c r="D116" s="1" t="s">
        <v>3</v>
      </c>
      <c r="E116" s="1" t="s">
        <v>4</v>
      </c>
      <c r="F116" s="6">
        <v>6.25</v>
      </c>
      <c r="G116" s="6">
        <v>5.75</v>
      </c>
      <c r="H116" s="7">
        <v>4.75</v>
      </c>
      <c r="I116" s="8">
        <f>F116*2+G116*2+H116</f>
        <v>28.75</v>
      </c>
      <c r="J116" s="10">
        <f>RANK(I116,I$4:I$180)</f>
        <v>113</v>
      </c>
    </row>
    <row r="117" spans="1:10" ht="16.5" x14ac:dyDescent="0.25">
      <c r="A117" s="1" t="s">
        <v>90</v>
      </c>
      <c r="B117" s="2" t="s">
        <v>91</v>
      </c>
      <c r="C117" s="1" t="s">
        <v>15</v>
      </c>
      <c r="D117" s="1" t="s">
        <v>92</v>
      </c>
      <c r="E117" s="1" t="s">
        <v>4</v>
      </c>
      <c r="F117" s="6">
        <v>7.25</v>
      </c>
      <c r="G117" s="6">
        <v>4.25</v>
      </c>
      <c r="H117" s="7">
        <v>5.75</v>
      </c>
      <c r="I117" s="8">
        <f>F117*2+G117*2+H117</f>
        <v>28.75</v>
      </c>
      <c r="J117" s="10">
        <f>RANK(I117,I$4:I$180)</f>
        <v>113</v>
      </c>
    </row>
    <row r="118" spans="1:10" ht="16.5" x14ac:dyDescent="0.25">
      <c r="A118" s="1" t="s">
        <v>196</v>
      </c>
      <c r="B118" s="2" t="s">
        <v>197</v>
      </c>
      <c r="C118" s="1" t="s">
        <v>2</v>
      </c>
      <c r="D118" s="1" t="s">
        <v>198</v>
      </c>
      <c r="E118" s="1" t="s">
        <v>23</v>
      </c>
      <c r="F118" s="6">
        <v>5.5</v>
      </c>
      <c r="G118" s="6">
        <v>6.25</v>
      </c>
      <c r="H118" s="7">
        <v>5.25</v>
      </c>
      <c r="I118" s="8">
        <f>F118*2+G118*2+H118</f>
        <v>28.75</v>
      </c>
      <c r="J118" s="10">
        <f>RANK(I118,I$4:I$180)</f>
        <v>113</v>
      </c>
    </row>
    <row r="119" spans="1:10" ht="16.5" x14ac:dyDescent="0.25">
      <c r="A119" s="1" t="s">
        <v>95</v>
      </c>
      <c r="B119" s="2" t="s">
        <v>96</v>
      </c>
      <c r="C119" s="1" t="s">
        <v>2</v>
      </c>
      <c r="D119" s="1" t="s">
        <v>97</v>
      </c>
      <c r="E119" s="1" t="s">
        <v>8</v>
      </c>
      <c r="F119" s="6">
        <v>7.5</v>
      </c>
      <c r="G119" s="6">
        <v>4.5</v>
      </c>
      <c r="H119" s="7">
        <v>4.5</v>
      </c>
      <c r="I119" s="8">
        <f>F119*2+G119*2+H119</f>
        <v>28.5</v>
      </c>
      <c r="J119" s="10">
        <f>RANK(I119,I$4:I$180)</f>
        <v>116</v>
      </c>
    </row>
    <row r="120" spans="1:10" ht="16.5" x14ac:dyDescent="0.25">
      <c r="A120" s="1" t="s">
        <v>228</v>
      </c>
      <c r="B120" s="2" t="s">
        <v>229</v>
      </c>
      <c r="C120" s="1" t="s">
        <v>15</v>
      </c>
      <c r="D120" s="1" t="s">
        <v>11</v>
      </c>
      <c r="E120" s="1" t="s">
        <v>8</v>
      </c>
      <c r="F120" s="6">
        <v>5.75</v>
      </c>
      <c r="G120" s="6">
        <v>5.5</v>
      </c>
      <c r="H120" s="7">
        <v>6</v>
      </c>
      <c r="I120" s="8">
        <f>F120*2+G120*2+H120</f>
        <v>28.5</v>
      </c>
      <c r="J120" s="10">
        <f>RANK(I120,I$4:I$180)</f>
        <v>116</v>
      </c>
    </row>
    <row r="121" spans="1:10" ht="16.5" x14ac:dyDescent="0.25">
      <c r="A121" s="1" t="s">
        <v>348</v>
      </c>
      <c r="B121" s="2" t="s">
        <v>349</v>
      </c>
      <c r="C121" s="1" t="s">
        <v>15</v>
      </c>
      <c r="D121" s="1" t="s">
        <v>350</v>
      </c>
      <c r="E121" s="1" t="s">
        <v>23</v>
      </c>
      <c r="F121" s="6">
        <v>6</v>
      </c>
      <c r="G121" s="6">
        <v>5.5</v>
      </c>
      <c r="H121" s="7">
        <v>5.5</v>
      </c>
      <c r="I121" s="8">
        <f>F121*2+G121*2+H121</f>
        <v>28.5</v>
      </c>
      <c r="J121" s="10">
        <f>RANK(I121,I$4:I$180)</f>
        <v>116</v>
      </c>
    </row>
    <row r="122" spans="1:10" ht="16.5" x14ac:dyDescent="0.25">
      <c r="A122" s="1" t="s">
        <v>445</v>
      </c>
      <c r="B122" s="2" t="s">
        <v>446</v>
      </c>
      <c r="C122" s="1" t="s">
        <v>2</v>
      </c>
      <c r="D122" s="1" t="s">
        <v>447</v>
      </c>
      <c r="E122" s="1" t="s">
        <v>12</v>
      </c>
      <c r="F122" s="6">
        <v>6.25</v>
      </c>
      <c r="G122" s="6">
        <v>6.5</v>
      </c>
      <c r="H122" s="7">
        <v>3</v>
      </c>
      <c r="I122" s="8">
        <f>F122*2+G122*2+H122</f>
        <v>28.5</v>
      </c>
      <c r="J122" s="10">
        <f>RANK(I122,I$4:I$180)</f>
        <v>116</v>
      </c>
    </row>
    <row r="123" spans="1:10" ht="16.5" x14ac:dyDescent="0.25">
      <c r="A123" s="1" t="s">
        <v>205</v>
      </c>
      <c r="B123" s="2" t="s">
        <v>206</v>
      </c>
      <c r="C123" s="1" t="s">
        <v>2</v>
      </c>
      <c r="D123" s="1" t="s">
        <v>207</v>
      </c>
      <c r="E123" s="1" t="s">
        <v>12</v>
      </c>
      <c r="F123" s="6">
        <v>6</v>
      </c>
      <c r="G123" s="6">
        <v>6.25</v>
      </c>
      <c r="H123" s="7">
        <v>3.75</v>
      </c>
      <c r="I123" s="8">
        <f>F123*2+G123*2+H123</f>
        <v>28.25</v>
      </c>
      <c r="J123" s="10">
        <f>RANK(I123,I$4:I$180)</f>
        <v>120</v>
      </c>
    </row>
    <row r="124" spans="1:10" ht="16.5" x14ac:dyDescent="0.25">
      <c r="A124" s="1" t="s">
        <v>413</v>
      </c>
      <c r="B124" s="2" t="s">
        <v>414</v>
      </c>
      <c r="C124" s="1" t="s">
        <v>15</v>
      </c>
      <c r="D124" s="1" t="s">
        <v>415</v>
      </c>
      <c r="E124" s="1" t="s">
        <v>8</v>
      </c>
      <c r="F124" s="6">
        <v>6.75</v>
      </c>
      <c r="G124" s="6">
        <v>5.75</v>
      </c>
      <c r="H124" s="7">
        <v>3.25</v>
      </c>
      <c r="I124" s="8">
        <f>F124*2+G124*2+H124</f>
        <v>28.25</v>
      </c>
      <c r="J124" s="10">
        <f>RANK(I124,I$4:I$180)</f>
        <v>120</v>
      </c>
    </row>
    <row r="125" spans="1:10" ht="16.5" x14ac:dyDescent="0.25">
      <c r="A125" s="1" t="s">
        <v>356</v>
      </c>
      <c r="B125" s="2" t="s">
        <v>357</v>
      </c>
      <c r="C125" s="1" t="s">
        <v>15</v>
      </c>
      <c r="D125" s="1" t="s">
        <v>358</v>
      </c>
      <c r="E125" s="1" t="s">
        <v>4</v>
      </c>
      <c r="F125" s="6">
        <v>6.25</v>
      </c>
      <c r="G125" s="6">
        <v>5.5</v>
      </c>
      <c r="H125" s="7">
        <v>4.5</v>
      </c>
      <c r="I125" s="8">
        <f>F125*2+G125*2+H125</f>
        <v>28</v>
      </c>
      <c r="J125" s="10">
        <f>RANK(I125,I$4:I$180)</f>
        <v>122</v>
      </c>
    </row>
    <row r="126" spans="1:10" ht="16.5" x14ac:dyDescent="0.25">
      <c r="A126" s="1" t="s">
        <v>147</v>
      </c>
      <c r="B126" s="2" t="s">
        <v>148</v>
      </c>
      <c r="C126" s="1" t="s">
        <v>15</v>
      </c>
      <c r="D126" s="1" t="s">
        <v>115</v>
      </c>
      <c r="E126" s="1" t="s">
        <v>8</v>
      </c>
      <c r="F126" s="6">
        <v>6.25</v>
      </c>
      <c r="G126" s="6">
        <v>5.75</v>
      </c>
      <c r="H126" s="7">
        <v>3.75</v>
      </c>
      <c r="I126" s="8">
        <f>F126*2+G126*2+H126</f>
        <v>27.75</v>
      </c>
      <c r="J126" s="10">
        <f>RANK(I126,I$4:I$180)</f>
        <v>123</v>
      </c>
    </row>
    <row r="127" spans="1:10" ht="16.5" x14ac:dyDescent="0.25">
      <c r="A127" s="1" t="s">
        <v>465</v>
      </c>
      <c r="B127" s="2" t="s">
        <v>466</v>
      </c>
      <c r="C127" s="1" t="s">
        <v>2</v>
      </c>
      <c r="D127" s="1" t="s">
        <v>467</v>
      </c>
      <c r="E127" s="1" t="s">
        <v>12</v>
      </c>
      <c r="F127" s="6">
        <v>6</v>
      </c>
      <c r="G127" s="6">
        <v>6.25</v>
      </c>
      <c r="H127" s="7">
        <v>3.25</v>
      </c>
      <c r="I127" s="8">
        <f>F127*2+G127*2+H127</f>
        <v>27.75</v>
      </c>
      <c r="J127" s="10">
        <f>RANK(I127,I$4:I$180)</f>
        <v>123</v>
      </c>
    </row>
    <row r="128" spans="1:10" ht="16.5" x14ac:dyDescent="0.25">
      <c r="A128" s="1" t="s">
        <v>490</v>
      </c>
      <c r="B128" s="2" t="s">
        <v>491</v>
      </c>
      <c r="C128" s="1" t="s">
        <v>2</v>
      </c>
      <c r="D128" s="1" t="s">
        <v>492</v>
      </c>
      <c r="E128" s="1" t="s">
        <v>4</v>
      </c>
      <c r="F128" s="6">
        <v>5.75</v>
      </c>
      <c r="G128" s="6">
        <v>5.5</v>
      </c>
      <c r="H128" s="7">
        <v>5.25</v>
      </c>
      <c r="I128" s="8">
        <f>F128*2+G128*2+H128</f>
        <v>27.75</v>
      </c>
      <c r="J128" s="10">
        <f>RANK(I128,I$4:I$180)</f>
        <v>123</v>
      </c>
    </row>
    <row r="129" spans="1:10" ht="16.5" x14ac:dyDescent="0.25">
      <c r="A129" s="1" t="s">
        <v>223</v>
      </c>
      <c r="B129" s="2" t="s">
        <v>224</v>
      </c>
      <c r="C129" s="1" t="s">
        <v>15</v>
      </c>
      <c r="D129" s="1" t="s">
        <v>225</v>
      </c>
      <c r="E129" s="1" t="s">
        <v>8</v>
      </c>
      <c r="F129" s="6">
        <v>6.25</v>
      </c>
      <c r="G129" s="6">
        <v>6.5</v>
      </c>
      <c r="H129" s="7">
        <v>2</v>
      </c>
      <c r="I129" s="8">
        <f>F129*2+G129*2+H129</f>
        <v>27.5</v>
      </c>
      <c r="J129" s="10">
        <f>RANK(I129,I$4:I$180)</f>
        <v>126</v>
      </c>
    </row>
    <row r="130" spans="1:10" ht="16.5" x14ac:dyDescent="0.25">
      <c r="A130" s="1" t="s">
        <v>5</v>
      </c>
      <c r="B130" s="2" t="s">
        <v>6</v>
      </c>
      <c r="C130" s="1" t="s">
        <v>2</v>
      </c>
      <c r="D130" s="1" t="s">
        <v>7</v>
      </c>
      <c r="E130" s="1" t="s">
        <v>8</v>
      </c>
      <c r="F130" s="6">
        <v>4</v>
      </c>
      <c r="G130" s="6">
        <v>6.5</v>
      </c>
      <c r="H130" s="7">
        <v>6.25</v>
      </c>
      <c r="I130" s="8">
        <f>F130*2+G130*2+H130</f>
        <v>27.25</v>
      </c>
      <c r="J130" s="10">
        <f>RANK(I130,I$4:I$180)</f>
        <v>127</v>
      </c>
    </row>
    <row r="131" spans="1:10" ht="16.5" x14ac:dyDescent="0.25">
      <c r="A131" s="1" t="s">
        <v>81</v>
      </c>
      <c r="B131" s="2" t="s">
        <v>82</v>
      </c>
      <c r="C131" s="1" t="s">
        <v>15</v>
      </c>
      <c r="D131" s="1" t="s">
        <v>83</v>
      </c>
      <c r="E131" s="1" t="s">
        <v>8</v>
      </c>
      <c r="F131" s="6">
        <v>7</v>
      </c>
      <c r="G131" s="6">
        <v>5.25</v>
      </c>
      <c r="H131" s="7">
        <v>2.75</v>
      </c>
      <c r="I131" s="8">
        <f>F131*2+G131*2+H131</f>
        <v>27.25</v>
      </c>
      <c r="J131" s="10">
        <f>RANK(I131,I$4:I$180)</f>
        <v>127</v>
      </c>
    </row>
    <row r="132" spans="1:10" ht="16.5" x14ac:dyDescent="0.25">
      <c r="A132" s="1" t="s">
        <v>84</v>
      </c>
      <c r="B132" s="2" t="s">
        <v>85</v>
      </c>
      <c r="C132" s="1" t="s">
        <v>15</v>
      </c>
      <c r="D132" s="1" t="s">
        <v>86</v>
      </c>
      <c r="E132" s="1" t="s">
        <v>23</v>
      </c>
      <c r="F132" s="6">
        <v>6.5</v>
      </c>
      <c r="G132" s="6">
        <v>5.25</v>
      </c>
      <c r="H132" s="7">
        <v>3.75</v>
      </c>
      <c r="I132" s="8">
        <f>F132*2+G132*2+H132</f>
        <v>27.25</v>
      </c>
      <c r="J132" s="10">
        <f>RANK(I132,I$4:I$180)</f>
        <v>127</v>
      </c>
    </row>
    <row r="133" spans="1:10" ht="16.5" x14ac:dyDescent="0.25">
      <c r="A133" s="1" t="s">
        <v>506</v>
      </c>
      <c r="B133" s="2" t="s">
        <v>507</v>
      </c>
      <c r="C133" s="1" t="s">
        <v>15</v>
      </c>
      <c r="D133" s="1" t="s">
        <v>275</v>
      </c>
      <c r="E133" s="1" t="s">
        <v>23</v>
      </c>
      <c r="F133" s="6">
        <v>6.25</v>
      </c>
      <c r="G133" s="6">
        <v>4.5</v>
      </c>
      <c r="H133" s="7">
        <v>5.75</v>
      </c>
      <c r="I133" s="8">
        <f>F133*2+G133*2+H133</f>
        <v>27.25</v>
      </c>
      <c r="J133" s="10">
        <f>RANK(I133,I$4:I$180)</f>
        <v>127</v>
      </c>
    </row>
    <row r="134" spans="1:10" ht="16.5" x14ac:dyDescent="0.25">
      <c r="A134" s="1" t="s">
        <v>55</v>
      </c>
      <c r="B134" s="2" t="s">
        <v>56</v>
      </c>
      <c r="C134" s="1" t="s">
        <v>15</v>
      </c>
      <c r="D134" s="1" t="s">
        <v>57</v>
      </c>
      <c r="E134" s="1" t="s">
        <v>12</v>
      </c>
      <c r="F134" s="6">
        <v>6.5</v>
      </c>
      <c r="G134" s="6">
        <v>5.5</v>
      </c>
      <c r="H134" s="7">
        <v>3</v>
      </c>
      <c r="I134" s="8">
        <f>F134*2+G134*2+H134</f>
        <v>27</v>
      </c>
      <c r="J134" s="10">
        <f>RANK(I134,I$4:I$180)</f>
        <v>131</v>
      </c>
    </row>
    <row r="135" spans="1:10" ht="16.5" x14ac:dyDescent="0.25">
      <c r="A135" s="1" t="s">
        <v>214</v>
      </c>
      <c r="B135" s="2" t="s">
        <v>215</v>
      </c>
      <c r="C135" s="1" t="s">
        <v>15</v>
      </c>
      <c r="D135" s="1" t="s">
        <v>216</v>
      </c>
      <c r="E135" s="1" t="s">
        <v>12</v>
      </c>
      <c r="F135" s="6">
        <v>6.25</v>
      </c>
      <c r="G135" s="6">
        <v>5</v>
      </c>
      <c r="H135" s="7">
        <v>4.25</v>
      </c>
      <c r="I135" s="8">
        <f>F135*2+G135*2+H135</f>
        <v>26.75</v>
      </c>
      <c r="J135" s="10">
        <f>RANK(I135,I$4:I$180)</f>
        <v>132</v>
      </c>
    </row>
    <row r="136" spans="1:10" ht="16.5" x14ac:dyDescent="0.25">
      <c r="A136" s="1" t="s">
        <v>226</v>
      </c>
      <c r="B136" s="2" t="s">
        <v>227</v>
      </c>
      <c r="C136" s="1" t="s">
        <v>15</v>
      </c>
      <c r="D136" s="1" t="s">
        <v>83</v>
      </c>
      <c r="E136" s="1" t="s">
        <v>12</v>
      </c>
      <c r="F136" s="6">
        <v>4.75</v>
      </c>
      <c r="G136" s="6">
        <v>6.5</v>
      </c>
      <c r="H136" s="7">
        <v>4</v>
      </c>
      <c r="I136" s="8">
        <f>F136*2+G136*2+H136</f>
        <v>26.5</v>
      </c>
      <c r="J136" s="10">
        <f>RANK(I136,I$4:I$180)</f>
        <v>133</v>
      </c>
    </row>
    <row r="137" spans="1:10" ht="16.5" x14ac:dyDescent="0.25">
      <c r="A137" s="1" t="s">
        <v>307</v>
      </c>
      <c r="B137" s="2" t="s">
        <v>308</v>
      </c>
      <c r="C137" s="1" t="s">
        <v>15</v>
      </c>
      <c r="D137" s="1" t="s">
        <v>309</v>
      </c>
      <c r="E137" s="1" t="s">
        <v>4</v>
      </c>
      <c r="F137" s="6">
        <v>6.75</v>
      </c>
      <c r="G137" s="6">
        <v>3.25</v>
      </c>
      <c r="H137" s="7">
        <v>6.5</v>
      </c>
      <c r="I137" s="8">
        <f>F137*2+G137*2+H137</f>
        <v>26.5</v>
      </c>
      <c r="J137" s="10">
        <f>RANK(I137,I$4:I$180)</f>
        <v>133</v>
      </c>
    </row>
    <row r="138" spans="1:10" ht="16.5" x14ac:dyDescent="0.25">
      <c r="A138" s="1" t="s">
        <v>17</v>
      </c>
      <c r="B138" s="2" t="s">
        <v>18</v>
      </c>
      <c r="C138" s="1" t="s">
        <v>15</v>
      </c>
      <c r="D138" s="1" t="s">
        <v>19</v>
      </c>
      <c r="E138" s="1" t="s">
        <v>12</v>
      </c>
      <c r="F138" s="6">
        <v>6</v>
      </c>
      <c r="G138" s="6">
        <v>4.75</v>
      </c>
      <c r="H138" s="7">
        <v>4</v>
      </c>
      <c r="I138" s="8">
        <f>F138*2+G138*2+H138</f>
        <v>25.5</v>
      </c>
      <c r="J138" s="10">
        <f>RANK(I138,I$4:I$180)</f>
        <v>135</v>
      </c>
    </row>
    <row r="139" spans="1:10" ht="16.5" x14ac:dyDescent="0.25">
      <c r="A139" s="1" t="s">
        <v>276</v>
      </c>
      <c r="B139" s="2" t="s">
        <v>277</v>
      </c>
      <c r="C139" s="1" t="s">
        <v>15</v>
      </c>
      <c r="D139" s="1" t="s">
        <v>278</v>
      </c>
      <c r="E139" s="1" t="s">
        <v>8</v>
      </c>
      <c r="F139" s="6">
        <v>5.75</v>
      </c>
      <c r="G139" s="6">
        <v>7</v>
      </c>
      <c r="H139" s="7">
        <v>0</v>
      </c>
      <c r="I139" s="8">
        <f>F139*2+G139*2+H139</f>
        <v>25.5</v>
      </c>
      <c r="J139" s="10">
        <f>RANK(I139,I$4:I$180)</f>
        <v>135</v>
      </c>
    </row>
    <row r="140" spans="1:10" ht="16.5" x14ac:dyDescent="0.25">
      <c r="A140" s="1" t="s">
        <v>67</v>
      </c>
      <c r="B140" s="2" t="s">
        <v>68</v>
      </c>
      <c r="C140" s="1" t="s">
        <v>2</v>
      </c>
      <c r="D140" s="1" t="s">
        <v>69</v>
      </c>
      <c r="E140" s="1" t="s">
        <v>4</v>
      </c>
      <c r="F140" s="6">
        <v>7.25</v>
      </c>
      <c r="G140" s="6">
        <v>3</v>
      </c>
      <c r="H140" s="7">
        <v>4.75</v>
      </c>
      <c r="I140" s="8">
        <f>F140*2+G140*2+H140</f>
        <v>25.25</v>
      </c>
      <c r="J140" s="10">
        <f>RANK(I140,I$4:I$180)</f>
        <v>137</v>
      </c>
    </row>
    <row r="141" spans="1:10" ht="16.5" x14ac:dyDescent="0.25">
      <c r="A141" s="1" t="s">
        <v>448</v>
      </c>
      <c r="B141" s="2" t="s">
        <v>449</v>
      </c>
      <c r="C141" s="1" t="s">
        <v>2</v>
      </c>
      <c r="D141" s="1" t="s">
        <v>450</v>
      </c>
      <c r="E141" s="1" t="s">
        <v>27</v>
      </c>
      <c r="F141" s="6">
        <v>7</v>
      </c>
      <c r="G141" s="6">
        <v>4.5</v>
      </c>
      <c r="H141" s="7">
        <v>2.25</v>
      </c>
      <c r="I141" s="8">
        <f>F141*2+G141*2+H141</f>
        <v>25.25</v>
      </c>
      <c r="J141" s="10">
        <f>RANK(I141,I$4:I$180)</f>
        <v>137</v>
      </c>
    </row>
    <row r="142" spans="1:10" ht="16.5" x14ac:dyDescent="0.25">
      <c r="A142" s="1" t="s">
        <v>9</v>
      </c>
      <c r="B142" s="2" t="s">
        <v>10</v>
      </c>
      <c r="C142" s="1" t="s">
        <v>2</v>
      </c>
      <c r="D142" s="1" t="s">
        <v>11</v>
      </c>
      <c r="E142" s="1" t="s">
        <v>12</v>
      </c>
      <c r="F142" s="6">
        <v>4</v>
      </c>
      <c r="G142" s="6">
        <v>6.75</v>
      </c>
      <c r="H142" s="7">
        <v>3.5</v>
      </c>
      <c r="I142" s="8">
        <f>F142*2+G142*2+H142</f>
        <v>25</v>
      </c>
      <c r="J142" s="10">
        <f>RANK(I142,I$4:I$180)</f>
        <v>139</v>
      </c>
    </row>
    <row r="143" spans="1:10" ht="16.5" x14ac:dyDescent="0.25">
      <c r="A143" s="1" t="s">
        <v>40</v>
      </c>
      <c r="B143" s="2" t="s">
        <v>41</v>
      </c>
      <c r="C143" s="1" t="s">
        <v>15</v>
      </c>
      <c r="D143" s="1" t="s">
        <v>42</v>
      </c>
      <c r="E143" s="1" t="s">
        <v>23</v>
      </c>
      <c r="F143" s="6">
        <v>3.5</v>
      </c>
      <c r="G143" s="6">
        <v>6.25</v>
      </c>
      <c r="H143" s="7">
        <v>5.5</v>
      </c>
      <c r="I143" s="8">
        <f>F143*2+G143*2+H143</f>
        <v>25</v>
      </c>
      <c r="J143" s="10">
        <f>RANK(I143,I$4:I$180)</f>
        <v>139</v>
      </c>
    </row>
    <row r="144" spans="1:10" ht="16.5" x14ac:dyDescent="0.25">
      <c r="A144" s="1" t="s">
        <v>424</v>
      </c>
      <c r="B144" s="2" t="s">
        <v>425</v>
      </c>
      <c r="C144" s="1" t="s">
        <v>15</v>
      </c>
      <c r="D144" s="1" t="s">
        <v>355</v>
      </c>
      <c r="E144" s="1" t="s">
        <v>23</v>
      </c>
      <c r="F144" s="6">
        <v>4.5</v>
      </c>
      <c r="G144" s="6">
        <v>5.25</v>
      </c>
      <c r="H144" s="7">
        <v>5.5</v>
      </c>
      <c r="I144" s="8">
        <f>F144*2+G144*2+H144</f>
        <v>25</v>
      </c>
      <c r="J144" s="10">
        <f>RANK(I144,I$4:I$180)</f>
        <v>139</v>
      </c>
    </row>
    <row r="145" spans="1:10" ht="16.5" x14ac:dyDescent="0.25">
      <c r="A145" s="1" t="s">
        <v>362</v>
      </c>
      <c r="B145" s="2" t="s">
        <v>363</v>
      </c>
      <c r="C145" s="1" t="s">
        <v>2</v>
      </c>
      <c r="D145" s="1" t="s">
        <v>364</v>
      </c>
      <c r="E145" s="1" t="s">
        <v>8</v>
      </c>
      <c r="F145" s="6">
        <v>5</v>
      </c>
      <c r="G145" s="6">
        <v>4</v>
      </c>
      <c r="H145" s="7">
        <v>6.75</v>
      </c>
      <c r="I145" s="8">
        <f>F145*2+G145*2+H145</f>
        <v>24.75</v>
      </c>
      <c r="J145" s="10">
        <f>RANK(I145,I$4:I$180)</f>
        <v>142</v>
      </c>
    </row>
    <row r="146" spans="1:10" ht="16.5" x14ac:dyDescent="0.25">
      <c r="A146" s="1" t="s">
        <v>250</v>
      </c>
      <c r="B146" s="2" t="s">
        <v>251</v>
      </c>
      <c r="C146" s="1" t="s">
        <v>15</v>
      </c>
      <c r="D146" s="1" t="s">
        <v>252</v>
      </c>
      <c r="E146" s="1" t="s">
        <v>12</v>
      </c>
      <c r="F146" s="6">
        <v>5.5</v>
      </c>
      <c r="G146" s="6">
        <v>5.25</v>
      </c>
      <c r="H146" s="7">
        <v>3</v>
      </c>
      <c r="I146" s="8">
        <f>F146*2+G146*2+H146</f>
        <v>24.5</v>
      </c>
      <c r="J146" s="10">
        <f>RANK(I146,I$4:I$180)</f>
        <v>143</v>
      </c>
    </row>
    <row r="147" spans="1:10" ht="16.5" x14ac:dyDescent="0.25">
      <c r="A147" s="1" t="s">
        <v>313</v>
      </c>
      <c r="B147" s="2" t="s">
        <v>314</v>
      </c>
      <c r="C147" s="1" t="s">
        <v>15</v>
      </c>
      <c r="D147" s="1" t="s">
        <v>315</v>
      </c>
      <c r="E147" s="1" t="s">
        <v>27</v>
      </c>
      <c r="F147" s="6">
        <v>7.5</v>
      </c>
      <c r="G147" s="6">
        <v>2.5</v>
      </c>
      <c r="H147" s="7">
        <v>4.5</v>
      </c>
      <c r="I147" s="8">
        <f>F147*2+G147*2+H147</f>
        <v>24.5</v>
      </c>
      <c r="J147" s="10">
        <f>RANK(I147,I$4:I$180)</f>
        <v>143</v>
      </c>
    </row>
    <row r="148" spans="1:10" ht="16.5" x14ac:dyDescent="0.25">
      <c r="A148" s="1" t="s">
        <v>316</v>
      </c>
      <c r="B148" s="2" t="s">
        <v>317</v>
      </c>
      <c r="C148" s="1" t="s">
        <v>15</v>
      </c>
      <c r="D148" s="1" t="s">
        <v>252</v>
      </c>
      <c r="E148" s="1" t="s">
        <v>8</v>
      </c>
      <c r="F148" s="6">
        <v>5</v>
      </c>
      <c r="G148" s="6">
        <v>5.25</v>
      </c>
      <c r="H148" s="7">
        <v>4</v>
      </c>
      <c r="I148" s="8">
        <f>F148*2+G148*2+H148</f>
        <v>24.5</v>
      </c>
      <c r="J148" s="10">
        <f>RANK(I148,I$4:I$180)</f>
        <v>143</v>
      </c>
    </row>
    <row r="149" spans="1:10" ht="16.5" x14ac:dyDescent="0.25">
      <c r="A149" s="1" t="s">
        <v>419</v>
      </c>
      <c r="B149" s="2" t="s">
        <v>420</v>
      </c>
      <c r="C149" s="1" t="s">
        <v>2</v>
      </c>
      <c r="D149" s="1" t="s">
        <v>75</v>
      </c>
      <c r="E149" s="1" t="s">
        <v>12</v>
      </c>
      <c r="F149" s="6">
        <v>5.5</v>
      </c>
      <c r="G149" s="6">
        <v>4.75</v>
      </c>
      <c r="H149" s="7">
        <v>4</v>
      </c>
      <c r="I149" s="8">
        <f>F149*2+G149*2+H149</f>
        <v>24.5</v>
      </c>
      <c r="J149" s="10">
        <f>RANK(I149,I$4:I$180)</f>
        <v>143</v>
      </c>
    </row>
    <row r="150" spans="1:10" ht="16.5" x14ac:dyDescent="0.25">
      <c r="A150" s="1" t="s">
        <v>408</v>
      </c>
      <c r="B150" s="2" t="s">
        <v>409</v>
      </c>
      <c r="C150" s="1" t="s">
        <v>15</v>
      </c>
      <c r="D150" s="1" t="s">
        <v>151</v>
      </c>
      <c r="E150" s="1" t="s">
        <v>27</v>
      </c>
      <c r="F150" s="6">
        <v>6.5</v>
      </c>
      <c r="G150" s="6">
        <v>4</v>
      </c>
      <c r="H150" s="7">
        <v>3</v>
      </c>
      <c r="I150" s="8">
        <f>F150*2+G150*2+H150</f>
        <v>24</v>
      </c>
      <c r="J150" s="10">
        <f>RANK(I150,I$4:I$180)</f>
        <v>147</v>
      </c>
    </row>
    <row r="151" spans="1:10" ht="16.5" x14ac:dyDescent="0.25">
      <c r="A151" s="1" t="s">
        <v>435</v>
      </c>
      <c r="B151" s="2" t="s">
        <v>436</v>
      </c>
      <c r="C151" s="1" t="s">
        <v>15</v>
      </c>
      <c r="D151" s="1" t="s">
        <v>437</v>
      </c>
      <c r="E151" s="1" t="s">
        <v>23</v>
      </c>
      <c r="F151" s="6">
        <v>6.5</v>
      </c>
      <c r="G151" s="6">
        <v>2.5</v>
      </c>
      <c r="H151" s="7">
        <v>5.75</v>
      </c>
      <c r="I151" s="8">
        <f>F151*2+G151*2+H151</f>
        <v>23.75</v>
      </c>
      <c r="J151" s="10">
        <f>RANK(I151,I$4:I$180)</f>
        <v>148</v>
      </c>
    </row>
    <row r="152" spans="1:10" ht="16.5" x14ac:dyDescent="0.25">
      <c r="A152" s="1" t="s">
        <v>175</v>
      </c>
      <c r="B152" s="2" t="s">
        <v>176</v>
      </c>
      <c r="C152" s="1" t="s">
        <v>2</v>
      </c>
      <c r="D152" s="1" t="s">
        <v>177</v>
      </c>
      <c r="E152" s="1" t="s">
        <v>12</v>
      </c>
      <c r="F152" s="6">
        <v>4.5</v>
      </c>
      <c r="G152" s="6">
        <v>5.25</v>
      </c>
      <c r="H152" s="7">
        <v>4</v>
      </c>
      <c r="I152" s="8">
        <f>F152*2+G152*2+H152</f>
        <v>23.5</v>
      </c>
      <c r="J152" s="10">
        <f>RANK(I152,I$4:I$180)</f>
        <v>149</v>
      </c>
    </row>
    <row r="153" spans="1:10" ht="16.5" x14ac:dyDescent="0.25">
      <c r="A153" s="1" t="s">
        <v>451</v>
      </c>
      <c r="B153" s="2" t="s">
        <v>452</v>
      </c>
      <c r="C153" s="1" t="s">
        <v>2</v>
      </c>
      <c r="D153" s="1" t="s">
        <v>453</v>
      </c>
      <c r="E153" s="1" t="s">
        <v>27</v>
      </c>
      <c r="F153" s="6">
        <v>5.25</v>
      </c>
      <c r="G153" s="6">
        <v>4.5</v>
      </c>
      <c r="H153" s="7">
        <v>3.75</v>
      </c>
      <c r="I153" s="8">
        <f>F153*2+G153*2+H153</f>
        <v>23.25</v>
      </c>
      <c r="J153" s="10">
        <f>RANK(I153,I$4:I$180)</f>
        <v>150</v>
      </c>
    </row>
    <row r="154" spans="1:10" ht="16.5" x14ac:dyDescent="0.25">
      <c r="A154" s="1" t="s">
        <v>440</v>
      </c>
      <c r="B154" s="2" t="s">
        <v>441</v>
      </c>
      <c r="C154" s="1" t="s">
        <v>15</v>
      </c>
      <c r="D154" s="1" t="s">
        <v>442</v>
      </c>
      <c r="E154" s="1" t="s">
        <v>23</v>
      </c>
      <c r="F154" s="6">
        <v>5</v>
      </c>
      <c r="G154" s="6">
        <v>4</v>
      </c>
      <c r="H154" s="7">
        <v>5</v>
      </c>
      <c r="I154" s="8">
        <f>F154*2+G154*2+H154</f>
        <v>23</v>
      </c>
      <c r="J154" s="10">
        <f>RANK(I154,I$4:I$180)</f>
        <v>151</v>
      </c>
    </row>
    <row r="155" spans="1:10" ht="16.5" x14ac:dyDescent="0.25">
      <c r="A155" s="1" t="s">
        <v>241</v>
      </c>
      <c r="B155" s="2" t="s">
        <v>242</v>
      </c>
      <c r="C155" s="1" t="s">
        <v>2</v>
      </c>
      <c r="D155" s="1" t="s">
        <v>243</v>
      </c>
      <c r="E155" s="1" t="s">
        <v>12</v>
      </c>
      <c r="F155" s="6">
        <v>3.75</v>
      </c>
      <c r="G155" s="6">
        <v>6</v>
      </c>
      <c r="H155" s="7">
        <v>3</v>
      </c>
      <c r="I155" s="8">
        <f>F155*2+G155*2+H155</f>
        <v>22.5</v>
      </c>
      <c r="J155" s="10">
        <f>RANK(I155,I$4:I$180)</f>
        <v>152</v>
      </c>
    </row>
    <row r="156" spans="1:10" ht="16.5" x14ac:dyDescent="0.25">
      <c r="A156" s="1" t="s">
        <v>299</v>
      </c>
      <c r="B156" s="2" t="s">
        <v>300</v>
      </c>
      <c r="C156" s="1" t="s">
        <v>2</v>
      </c>
      <c r="D156" s="1" t="s">
        <v>19</v>
      </c>
      <c r="E156" s="1" t="s">
        <v>23</v>
      </c>
      <c r="F156" s="6">
        <v>6</v>
      </c>
      <c r="G156" s="6">
        <v>3</v>
      </c>
      <c r="H156" s="7">
        <v>4.25</v>
      </c>
      <c r="I156" s="8">
        <f>F156*2+G156*2+H156</f>
        <v>22.25</v>
      </c>
      <c r="J156" s="10">
        <f>RANK(I156,I$4:I$180)</f>
        <v>153</v>
      </c>
    </row>
    <row r="157" spans="1:10" ht="16.5" x14ac:dyDescent="0.25">
      <c r="A157" s="1" t="s">
        <v>333</v>
      </c>
      <c r="B157" s="2" t="s">
        <v>334</v>
      </c>
      <c r="C157" s="1" t="s">
        <v>15</v>
      </c>
      <c r="D157" s="1" t="s">
        <v>335</v>
      </c>
      <c r="E157" s="1" t="s">
        <v>27</v>
      </c>
      <c r="F157" s="6">
        <v>7.5</v>
      </c>
      <c r="G157" s="6">
        <v>2</v>
      </c>
      <c r="H157" s="7">
        <v>3.25</v>
      </c>
      <c r="I157" s="8">
        <f>F157*2+G157*2+H157</f>
        <v>22.25</v>
      </c>
      <c r="J157" s="10">
        <f>RANK(I157,I$4:I$180)</f>
        <v>153</v>
      </c>
    </row>
    <row r="158" spans="1:10" ht="16.5" x14ac:dyDescent="0.25">
      <c r="A158" s="1" t="s">
        <v>399</v>
      </c>
      <c r="B158" s="2" t="s">
        <v>400</v>
      </c>
      <c r="C158" s="1" t="s">
        <v>2</v>
      </c>
      <c r="D158" s="1" t="s">
        <v>401</v>
      </c>
      <c r="E158" s="1" t="s">
        <v>12</v>
      </c>
      <c r="F158" s="6">
        <v>4.5</v>
      </c>
      <c r="G158" s="6">
        <v>5</v>
      </c>
      <c r="H158" s="7">
        <v>3.25</v>
      </c>
      <c r="I158" s="8">
        <f>F158*2+G158*2+H158</f>
        <v>22.25</v>
      </c>
      <c r="J158" s="10">
        <f>RANK(I158,I$4:I$180)</f>
        <v>153</v>
      </c>
    </row>
    <row r="159" spans="1:10" ht="16.5" x14ac:dyDescent="0.25">
      <c r="A159" s="1" t="s">
        <v>20</v>
      </c>
      <c r="B159" s="2" t="s">
        <v>21</v>
      </c>
      <c r="C159" s="1" t="s">
        <v>15</v>
      </c>
      <c r="D159" s="1" t="s">
        <v>22</v>
      </c>
      <c r="E159" s="1" t="s">
        <v>23</v>
      </c>
      <c r="F159" s="6">
        <v>4</v>
      </c>
      <c r="G159" s="6">
        <v>4.5</v>
      </c>
      <c r="H159" s="7">
        <v>4.75</v>
      </c>
      <c r="I159" s="8">
        <f>F159*2+G159*2+H159</f>
        <v>21.75</v>
      </c>
      <c r="J159" s="10">
        <f>RANK(I159,I$4:I$180)</f>
        <v>156</v>
      </c>
    </row>
    <row r="160" spans="1:10" ht="16.5" x14ac:dyDescent="0.25">
      <c r="A160" s="1" t="s">
        <v>52</v>
      </c>
      <c r="B160" s="2" t="s">
        <v>53</v>
      </c>
      <c r="C160" s="1" t="s">
        <v>15</v>
      </c>
      <c r="D160" s="1" t="s">
        <v>54</v>
      </c>
      <c r="E160" s="1" t="s">
        <v>23</v>
      </c>
      <c r="F160" s="6">
        <v>5.5</v>
      </c>
      <c r="G160" s="6">
        <v>3.75</v>
      </c>
      <c r="H160" s="7">
        <v>3</v>
      </c>
      <c r="I160" s="8">
        <f>F160*2+G160*2+H160</f>
        <v>21.5</v>
      </c>
      <c r="J160" s="10">
        <f>RANK(I160,I$4:I$180)</f>
        <v>157</v>
      </c>
    </row>
    <row r="161" spans="1:10" ht="16.5" x14ac:dyDescent="0.25">
      <c r="A161" s="1" t="s">
        <v>395</v>
      </c>
      <c r="B161" s="2" t="s">
        <v>396</v>
      </c>
      <c r="C161" s="1" t="s">
        <v>2</v>
      </c>
      <c r="D161" s="1" t="s">
        <v>118</v>
      </c>
      <c r="E161" s="1" t="s">
        <v>12</v>
      </c>
      <c r="F161" s="6">
        <v>4.25</v>
      </c>
      <c r="G161" s="6">
        <v>5</v>
      </c>
      <c r="H161" s="7">
        <v>3</v>
      </c>
      <c r="I161" s="8">
        <f>F161*2+G161*2+H161</f>
        <v>21.5</v>
      </c>
      <c r="J161" s="10">
        <f>RANK(I161,I$4:I$180)</f>
        <v>157</v>
      </c>
    </row>
    <row r="162" spans="1:10" ht="16.5" x14ac:dyDescent="0.25">
      <c r="A162" s="1" t="s">
        <v>443</v>
      </c>
      <c r="B162" s="2" t="s">
        <v>444</v>
      </c>
      <c r="C162" s="1" t="s">
        <v>2</v>
      </c>
      <c r="D162" s="1" t="s">
        <v>160</v>
      </c>
      <c r="E162" s="1" t="s">
        <v>23</v>
      </c>
      <c r="F162" s="6">
        <v>5</v>
      </c>
      <c r="G162" s="6">
        <v>3.75</v>
      </c>
      <c r="H162" s="7">
        <v>4</v>
      </c>
      <c r="I162" s="8">
        <f>F162*2+G162*2+H162</f>
        <v>21.5</v>
      </c>
      <c r="J162" s="10">
        <f>RANK(I162,I$4:I$180)</f>
        <v>157</v>
      </c>
    </row>
    <row r="163" spans="1:10" ht="16.5" x14ac:dyDescent="0.25">
      <c r="A163" s="1" t="s">
        <v>454</v>
      </c>
      <c r="B163" s="2" t="s">
        <v>455</v>
      </c>
      <c r="C163" s="1" t="s">
        <v>2</v>
      </c>
      <c r="D163" s="1" t="s">
        <v>456</v>
      </c>
      <c r="E163" s="1" t="s">
        <v>12</v>
      </c>
      <c r="F163" s="6">
        <v>3.5</v>
      </c>
      <c r="G163" s="6">
        <v>6</v>
      </c>
      <c r="H163" s="7">
        <v>2.5</v>
      </c>
      <c r="I163" s="8">
        <f>F163*2+G163*2+H163</f>
        <v>21.5</v>
      </c>
      <c r="J163" s="10">
        <f>RANK(I163,I$4:I$180)</f>
        <v>157</v>
      </c>
    </row>
    <row r="164" spans="1:10" ht="16.5" x14ac:dyDescent="0.25">
      <c r="A164" s="1" t="s">
        <v>471</v>
      </c>
      <c r="B164" s="2" t="s">
        <v>472</v>
      </c>
      <c r="C164" s="1" t="s">
        <v>2</v>
      </c>
      <c r="D164" s="1" t="s">
        <v>473</v>
      </c>
      <c r="E164" s="1" t="s">
        <v>27</v>
      </c>
      <c r="F164" s="6">
        <v>6</v>
      </c>
      <c r="G164" s="6">
        <v>3.25</v>
      </c>
      <c r="H164" s="7">
        <v>2.5</v>
      </c>
      <c r="I164" s="8">
        <f>F164*2+G164*2+H164</f>
        <v>21</v>
      </c>
      <c r="J164" s="10">
        <f>RANK(I164,I$4:I$180)</f>
        <v>161</v>
      </c>
    </row>
    <row r="165" spans="1:10" ht="16.5" x14ac:dyDescent="0.25">
      <c r="A165" s="1" t="s">
        <v>429</v>
      </c>
      <c r="B165" s="2" t="s">
        <v>430</v>
      </c>
      <c r="C165" s="1" t="s">
        <v>15</v>
      </c>
      <c r="D165" s="1" t="s">
        <v>431</v>
      </c>
      <c r="E165" s="1" t="s">
        <v>8</v>
      </c>
      <c r="F165" s="6">
        <v>5.5</v>
      </c>
      <c r="G165" s="6">
        <v>4</v>
      </c>
      <c r="H165" s="7">
        <v>1.75</v>
      </c>
      <c r="I165" s="8">
        <f>F165*2+G165*2+H165</f>
        <v>20.75</v>
      </c>
      <c r="J165" s="10">
        <f>RANK(I165,I$4:I$180)</f>
        <v>162</v>
      </c>
    </row>
    <row r="166" spans="1:10" ht="16.5" x14ac:dyDescent="0.25">
      <c r="A166" s="1" t="s">
        <v>127</v>
      </c>
      <c r="B166" s="2" t="s">
        <v>128</v>
      </c>
      <c r="C166" s="1" t="s">
        <v>15</v>
      </c>
      <c r="D166" s="1" t="s">
        <v>129</v>
      </c>
      <c r="E166" s="1" t="s">
        <v>27</v>
      </c>
      <c r="F166" s="6">
        <v>3.5</v>
      </c>
      <c r="G166" s="6">
        <v>4</v>
      </c>
      <c r="H166" s="7">
        <v>4.25</v>
      </c>
      <c r="I166" s="8">
        <f>F166*2+G166*2+H166</f>
        <v>19.25</v>
      </c>
      <c r="J166" s="10">
        <f>RANK(I166,I$4:I$180)</f>
        <v>163</v>
      </c>
    </row>
    <row r="167" spans="1:10" ht="16.5" x14ac:dyDescent="0.25">
      <c r="A167" s="1" t="s">
        <v>43</v>
      </c>
      <c r="B167" s="2" t="s">
        <v>44</v>
      </c>
      <c r="C167" s="1" t="s">
        <v>15</v>
      </c>
      <c r="D167" s="1" t="s">
        <v>45</v>
      </c>
      <c r="E167" s="1" t="s">
        <v>12</v>
      </c>
      <c r="F167" s="6">
        <v>3.75</v>
      </c>
      <c r="G167" s="6">
        <v>4.25</v>
      </c>
      <c r="H167" s="7">
        <v>3</v>
      </c>
      <c r="I167" s="8">
        <f>F167*2+G167*2+H167</f>
        <v>19</v>
      </c>
      <c r="J167" s="10">
        <f>RANK(I167,I$4:I$180)</f>
        <v>164</v>
      </c>
    </row>
    <row r="168" spans="1:10" ht="16.5" x14ac:dyDescent="0.25">
      <c r="A168" s="1" t="s">
        <v>184</v>
      </c>
      <c r="B168" s="2" t="s">
        <v>185</v>
      </c>
      <c r="C168" s="1" t="s">
        <v>15</v>
      </c>
      <c r="D168" s="1" t="s">
        <v>186</v>
      </c>
      <c r="E168" s="1" t="s">
        <v>23</v>
      </c>
      <c r="F168" s="6">
        <v>4.75</v>
      </c>
      <c r="G168" s="6">
        <v>2.75</v>
      </c>
      <c r="H168" s="7">
        <v>3.75</v>
      </c>
      <c r="I168" s="8">
        <f>F168*2+G168*2+H168</f>
        <v>18.75</v>
      </c>
      <c r="J168" s="10">
        <f>RANK(I168,I$4:I$180)</f>
        <v>165</v>
      </c>
    </row>
    <row r="169" spans="1:10" ht="16.5" x14ac:dyDescent="0.25">
      <c r="A169" s="1" t="s">
        <v>457</v>
      </c>
      <c r="B169" s="2" t="s">
        <v>458</v>
      </c>
      <c r="C169" s="1" t="s">
        <v>15</v>
      </c>
      <c r="D169" s="1" t="s">
        <v>459</v>
      </c>
      <c r="E169" s="1" t="s">
        <v>27</v>
      </c>
      <c r="F169" s="6">
        <v>5.25</v>
      </c>
      <c r="G169" s="6">
        <v>2</v>
      </c>
      <c r="H169" s="7">
        <v>3.5</v>
      </c>
      <c r="I169" s="8">
        <f>F169*2+G169*2+H169</f>
        <v>18</v>
      </c>
      <c r="J169" s="10">
        <f>RANK(I169,I$4:I$180)</f>
        <v>166</v>
      </c>
    </row>
    <row r="170" spans="1:10" ht="16.5" x14ac:dyDescent="0.25">
      <c r="A170" s="1" t="s">
        <v>233</v>
      </c>
      <c r="B170" s="2" t="s">
        <v>234</v>
      </c>
      <c r="C170" s="1" t="s">
        <v>15</v>
      </c>
      <c r="D170" s="1" t="s">
        <v>151</v>
      </c>
      <c r="E170" s="1" t="s">
        <v>8</v>
      </c>
      <c r="F170" s="6">
        <v>4.5</v>
      </c>
      <c r="G170" s="6">
        <v>2</v>
      </c>
      <c r="H170" s="7">
        <v>4.5</v>
      </c>
      <c r="I170" s="8">
        <f>F170*2+G170*2+H170</f>
        <v>17.5</v>
      </c>
      <c r="J170" s="10">
        <f>RANK(I170,I$4:I$180)</f>
        <v>167</v>
      </c>
    </row>
    <row r="171" spans="1:10" ht="16.5" x14ac:dyDescent="0.25">
      <c r="A171" s="1" t="s">
        <v>247</v>
      </c>
      <c r="B171" s="2" t="s">
        <v>248</v>
      </c>
      <c r="C171" s="1" t="s">
        <v>2</v>
      </c>
      <c r="D171" s="1" t="s">
        <v>249</v>
      </c>
      <c r="E171" s="1" t="s">
        <v>8</v>
      </c>
      <c r="F171" s="6">
        <v>5</v>
      </c>
      <c r="G171" s="6">
        <v>2.75</v>
      </c>
      <c r="H171" s="7">
        <v>1.75</v>
      </c>
      <c r="I171" s="8">
        <f>F171*2+G171*2+H171</f>
        <v>17.25</v>
      </c>
      <c r="J171" s="10">
        <f>RANK(I171,I$4:I$180)</f>
        <v>168</v>
      </c>
    </row>
    <row r="172" spans="1:10" ht="16.5" x14ac:dyDescent="0.25">
      <c r="A172" s="1" t="s">
        <v>365</v>
      </c>
      <c r="B172" s="2" t="s">
        <v>366</v>
      </c>
      <c r="C172" s="1" t="s">
        <v>15</v>
      </c>
      <c r="D172" s="1" t="s">
        <v>295</v>
      </c>
      <c r="E172" s="1" t="s">
        <v>8</v>
      </c>
      <c r="F172" s="6">
        <v>3.25</v>
      </c>
      <c r="G172" s="6">
        <v>3.25</v>
      </c>
      <c r="H172" s="7">
        <v>4.25</v>
      </c>
      <c r="I172" s="8">
        <f>F172*2+G172*2+H172</f>
        <v>17.25</v>
      </c>
      <c r="J172" s="10">
        <f>RANK(I172,I$4:I$180)</f>
        <v>168</v>
      </c>
    </row>
    <row r="173" spans="1:10" ht="16.5" x14ac:dyDescent="0.25">
      <c r="A173" s="1" t="s">
        <v>34</v>
      </c>
      <c r="B173" s="2" t="s">
        <v>35</v>
      </c>
      <c r="C173" s="1" t="s">
        <v>15</v>
      </c>
      <c r="D173" s="1" t="s">
        <v>36</v>
      </c>
      <c r="E173" s="1" t="s">
        <v>27</v>
      </c>
      <c r="F173" s="6">
        <v>3.75</v>
      </c>
      <c r="G173" s="6">
        <v>2.75</v>
      </c>
      <c r="H173" s="7">
        <v>2.75</v>
      </c>
      <c r="I173" s="8">
        <f>F173*2+G173*2+H173</f>
        <v>15.75</v>
      </c>
      <c r="J173" s="10">
        <f>RANK(I173,I$4:I$180)</f>
        <v>170</v>
      </c>
    </row>
    <row r="174" spans="1:10" ht="16.5" x14ac:dyDescent="0.25">
      <c r="A174" s="1" t="s">
        <v>279</v>
      </c>
      <c r="B174" s="2" t="s">
        <v>280</v>
      </c>
      <c r="C174" s="1" t="s">
        <v>15</v>
      </c>
      <c r="D174" s="1" t="s">
        <v>252</v>
      </c>
      <c r="E174" s="1" t="s">
        <v>8</v>
      </c>
      <c r="F174" s="6">
        <v>5.25</v>
      </c>
      <c r="G174" s="6">
        <v>1</v>
      </c>
      <c r="H174" s="7">
        <v>3.25</v>
      </c>
      <c r="I174" s="8">
        <f>F174*2+G174*2+H174</f>
        <v>15.75</v>
      </c>
      <c r="J174" s="10">
        <f>RANK(I174,I$4:I$180)</f>
        <v>170</v>
      </c>
    </row>
    <row r="175" spans="1:10" ht="16.5" x14ac:dyDescent="0.25">
      <c r="A175" s="1" t="s">
        <v>416</v>
      </c>
      <c r="B175" s="2" t="s">
        <v>417</v>
      </c>
      <c r="C175" s="1" t="s">
        <v>2</v>
      </c>
      <c r="D175" s="1" t="s">
        <v>418</v>
      </c>
      <c r="E175" s="1" t="s">
        <v>27</v>
      </c>
      <c r="F175" s="6">
        <v>2.75</v>
      </c>
      <c r="G175" s="6">
        <v>2.75</v>
      </c>
      <c r="H175" s="7">
        <v>3.75</v>
      </c>
      <c r="I175" s="8">
        <f>F175*2+G175*2+H175</f>
        <v>14.75</v>
      </c>
      <c r="J175" s="10">
        <f>RANK(I175,I$4:I$180)</f>
        <v>172</v>
      </c>
    </row>
    <row r="176" spans="1:10" ht="16.5" x14ac:dyDescent="0.25">
      <c r="A176" s="1" t="s">
        <v>24</v>
      </c>
      <c r="B176" s="2" t="s">
        <v>25</v>
      </c>
      <c r="C176" s="1" t="s">
        <v>15</v>
      </c>
      <c r="D176" s="1" t="s">
        <v>26</v>
      </c>
      <c r="E176" s="1" t="s">
        <v>27</v>
      </c>
      <c r="F176" s="6">
        <v>5.75</v>
      </c>
      <c r="G176" s="6">
        <v>0.5</v>
      </c>
      <c r="H176" s="7">
        <v>1.25</v>
      </c>
      <c r="I176" s="8">
        <f>F176*2+G176*2+H176</f>
        <v>13.75</v>
      </c>
      <c r="J176" s="10">
        <f>RANK(I176,I$4:I$180)</f>
        <v>173</v>
      </c>
    </row>
    <row r="177" spans="1:10" ht="16.5" x14ac:dyDescent="0.25">
      <c r="A177" s="1" t="s">
        <v>342</v>
      </c>
      <c r="B177" s="2" t="s">
        <v>343</v>
      </c>
      <c r="C177" s="1" t="s">
        <v>2</v>
      </c>
      <c r="D177" s="1" t="s">
        <v>344</v>
      </c>
      <c r="E177" s="1" t="s">
        <v>27</v>
      </c>
      <c r="F177" s="6">
        <v>3</v>
      </c>
      <c r="G177" s="6">
        <v>1.5</v>
      </c>
      <c r="H177" s="7">
        <v>2.75</v>
      </c>
      <c r="I177" s="8">
        <f>F177*2+G177*2+H177</f>
        <v>11.75</v>
      </c>
      <c r="J177" s="10">
        <f>RANK(I177,I$4:I$180)</f>
        <v>174</v>
      </c>
    </row>
    <row r="178" spans="1:10" ht="16.5" x14ac:dyDescent="0.25">
      <c r="A178" s="1" t="s">
        <v>293</v>
      </c>
      <c r="B178" s="2" t="s">
        <v>294</v>
      </c>
      <c r="C178" s="1" t="s">
        <v>2</v>
      </c>
      <c r="D178" s="1" t="s">
        <v>295</v>
      </c>
      <c r="E178" s="1" t="s">
        <v>27</v>
      </c>
      <c r="F178" s="6">
        <v>2.75</v>
      </c>
      <c r="G178" s="6">
        <v>0.25</v>
      </c>
      <c r="H178" s="7">
        <v>2.75</v>
      </c>
      <c r="I178" s="8">
        <f>F178*2+G178*2+H178</f>
        <v>8.75</v>
      </c>
      <c r="J178" s="10">
        <f>RANK(I178,I$4:I$180)</f>
        <v>175</v>
      </c>
    </row>
    <row r="179" spans="1:10" ht="16.5" x14ac:dyDescent="0.25">
      <c r="A179" s="1" t="s">
        <v>199</v>
      </c>
      <c r="B179" s="2" t="s">
        <v>200</v>
      </c>
      <c r="C179" s="1" t="s">
        <v>2</v>
      </c>
      <c r="D179" s="1" t="s">
        <v>201</v>
      </c>
      <c r="E179" s="1" t="s">
        <v>4</v>
      </c>
      <c r="F179" s="7" t="s">
        <v>517</v>
      </c>
      <c r="G179" s="7" t="s">
        <v>517</v>
      </c>
      <c r="H179" s="7" t="s">
        <v>517</v>
      </c>
      <c r="I179" s="8">
        <v>0</v>
      </c>
      <c r="J179" s="10">
        <f>RANK(I179,I$4:I$180)</f>
        <v>176</v>
      </c>
    </row>
    <row r="180" spans="1:10" ht="16.5" x14ac:dyDescent="0.25">
      <c r="A180" s="1" t="s">
        <v>487</v>
      </c>
      <c r="B180" s="2" t="s">
        <v>488</v>
      </c>
      <c r="C180" s="1" t="s">
        <v>2</v>
      </c>
      <c r="D180" s="1" t="s">
        <v>489</v>
      </c>
      <c r="E180" s="1" t="s">
        <v>12</v>
      </c>
      <c r="F180" s="6" t="s">
        <v>517</v>
      </c>
      <c r="G180" s="6" t="s">
        <v>517</v>
      </c>
      <c r="H180" s="6" t="s">
        <v>517</v>
      </c>
      <c r="I180" s="8">
        <v>0</v>
      </c>
      <c r="J180" s="10">
        <f>RANK(I180,I$4:I$180)</f>
        <v>176</v>
      </c>
    </row>
    <row r="182" spans="1:10" x14ac:dyDescent="0.25">
      <c r="G182" s="13" t="s">
        <v>519</v>
      </c>
      <c r="H182" s="13"/>
      <c r="I182" s="13"/>
      <c r="J182" s="13"/>
    </row>
    <row r="183" spans="1:10" x14ac:dyDescent="0.25">
      <c r="G183" s="12" t="s">
        <v>521</v>
      </c>
      <c r="H183" s="12"/>
      <c r="I183" s="12"/>
      <c r="J183" s="12"/>
    </row>
    <row r="186" spans="1:10" x14ac:dyDescent="0.25">
      <c r="G186" s="12" t="s">
        <v>520</v>
      </c>
      <c r="H186" s="12"/>
      <c r="I186" s="12"/>
      <c r="J186" s="12"/>
    </row>
  </sheetData>
  <sortState ref="A2:J178">
    <sortCondition ref="J2:J178"/>
  </sortState>
  <mergeCells count="5">
    <mergeCell ref="G182:J182"/>
    <mergeCell ref="G186:J186"/>
    <mergeCell ref="G183:J183"/>
    <mergeCell ref="A1:J1"/>
    <mergeCell ref="A2:J2"/>
  </mergeCells>
  <pageMargins left="0.7" right="0.7" top="0.75" bottom="0.75" header="0.3" footer="0.3"/>
  <pageSetup paperSize="0" orientation="portrait" copies="4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2023-05-23T01:10:28Z</dcterms:created>
  <dcterms:modified xsi:type="dcterms:W3CDTF">2023-05-23T02:03:23Z</dcterms:modified>
</cp:coreProperties>
</file>