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545" windowHeight="8220" activeTab="2"/>
  </bookViews>
  <sheets>
    <sheet name="Sheet1" sheetId="18" r:id="rId1"/>
    <sheet name="NT1" sheetId="5" r:id="rId2"/>
    <sheet name="nt2" sheetId="6" r:id="rId3"/>
    <sheet name=" nt3" sheetId="7" r:id="rId4"/>
    <sheet name="3TC1" sheetId="8" r:id="rId5"/>
    <sheet name="3TL2" sheetId="9" r:id="rId6"/>
    <sheet name="3TL3" sheetId="10" r:id="rId7"/>
    <sheet name="4T1" sheetId="11" r:id="rId8"/>
    <sheet name="4TL2" sheetId="12" r:id="rId9"/>
    <sheet name="4TL3" sheetId="13" r:id="rId10"/>
    <sheet name="5TL1" sheetId="14" r:id="rId11"/>
    <sheet name="5TL2" sheetId="15" r:id="rId12"/>
    <sheet name="5TL3" sheetId="16" r:id="rId13"/>
  </sheets>
  <definedNames>
    <definedName name="_xlnm._FilterDatabase" localSheetId="3" hidden="1">' nt3'!$A$7:$N$7</definedName>
    <definedName name="_xlnm._FilterDatabase" localSheetId="4" hidden="1">'3TC1'!$A$7:$Q$34</definedName>
    <definedName name="_xlnm._FilterDatabase" localSheetId="5" hidden="1">'3TL2'!$A$7:$Q$33</definedName>
    <definedName name="_xlnm._FilterDatabase" localSheetId="6" hidden="1">'3TL3'!$A$7:$Q$34</definedName>
    <definedName name="_xlnm._FilterDatabase" localSheetId="7" hidden="1">'4T1'!$A$7:$N$40</definedName>
    <definedName name="_xlnm._FilterDatabase" localSheetId="8" hidden="1">'4TL2'!$A$6:$N$38</definedName>
    <definedName name="_xlnm._FilterDatabase" localSheetId="9" hidden="1">'4TL3'!$A$6:$N$39</definedName>
    <definedName name="_xlnm._FilterDatabase" localSheetId="10" hidden="1">'5TL1'!$A$6:$N$37</definedName>
    <definedName name="_xlnm._FilterDatabase" localSheetId="11" hidden="1">'5TL2'!$A$4:$O$34</definedName>
    <definedName name="_xlnm._FilterDatabase" localSheetId="12" hidden="1">'5TL3'!$A$6:$N$35</definedName>
    <definedName name="_xlnm._FilterDatabase" localSheetId="1" hidden="1">'nt2'!$A$7:$Q$11</definedName>
    <definedName name="_xlnm._FilterDatabase" localSheetId="2" hidden="1">'nt2'!$A$7:$Q$22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0" l="1"/>
  <c r="E34" i="10"/>
  <c r="K27" i="5"/>
  <c r="E27" i="5"/>
  <c r="D27" i="5"/>
  <c r="D34" i="10"/>
  <c r="M40" i="11" l="1"/>
  <c r="K25" i="7"/>
  <c r="E25" i="6"/>
  <c r="D25" i="6"/>
  <c r="K25" i="6"/>
  <c r="E40" i="11"/>
  <c r="D40" i="11"/>
  <c r="K34" i="8"/>
  <c r="E34" i="8"/>
  <c r="D34" i="8"/>
  <c r="L38" i="12" l="1"/>
  <c r="K38" i="13"/>
  <c r="D38" i="13"/>
  <c r="D34" i="15"/>
  <c r="E34" i="15" l="1"/>
  <c r="K37" i="14" l="1"/>
  <c r="D33" i="9"/>
  <c r="D35" i="16" l="1"/>
  <c r="K35" i="16"/>
  <c r="K34" i="15"/>
  <c r="K33" i="9"/>
  <c r="E35" i="16" l="1"/>
  <c r="E37" i="14"/>
  <c r="D37" i="14"/>
  <c r="E38" i="13"/>
  <c r="E38" i="12"/>
  <c r="D38" i="12"/>
  <c r="E33" i="9"/>
  <c r="E25" i="7"/>
</calcChain>
</file>

<file path=xl/sharedStrings.xml><?xml version="1.0" encoding="utf-8"?>
<sst xmlns="http://schemas.openxmlformats.org/spreadsheetml/2006/main" count="3424" uniqueCount="1484">
  <si>
    <t>STT</t>
  </si>
  <si>
    <t>x</t>
  </si>
  <si>
    <t>CN</t>
  </si>
  <si>
    <t>Ái Quốc</t>
  </si>
  <si>
    <t>Hồng Phong</t>
  </si>
  <si>
    <t>Lê Lợi</t>
  </si>
  <si>
    <t>Vạn Thắng</t>
  </si>
  <si>
    <t>TD</t>
  </si>
  <si>
    <t>Tân Tiến</t>
  </si>
  <si>
    <t>Bắc Sơn</t>
  </si>
  <si>
    <t>Quang Trung</t>
  </si>
  <si>
    <t>Cầm Thị Giang</t>
  </si>
  <si>
    <t>Đỗ Trọng Huyên</t>
  </si>
  <si>
    <t>BB</t>
  </si>
  <si>
    <t>Bộ đội</t>
  </si>
  <si>
    <t>HỌ VÀ TÊN</t>
  </si>
  <si>
    <t>NGÀY SINH</t>
  </si>
  <si>
    <t>GIỚI TÍNH</t>
  </si>
  <si>
    <t>HỌ TÊN MẸ</t>
  </si>
  <si>
    <t>NGHỀ NGHIỆP</t>
  </si>
  <si>
    <t>HỌ TÊN BỐ</t>
  </si>
  <si>
    <t>HỘ KHẨU
 THƯỜNG TRÚ</t>
  </si>
  <si>
    <t>TẠM TRÚ</t>
  </si>
  <si>
    <t>CHỖ Ở
 HIỆN TẠI</t>
  </si>
  <si>
    <t>SĐT</t>
  </si>
  <si>
    <t>NAM</t>
  </si>
  <si>
    <t>NỮ</t>
  </si>
  <si>
    <t>Trần Đức Anh</t>
  </si>
  <si>
    <t>Phùng Thị Thanh Thủy</t>
  </si>
  <si>
    <t>Trần Văn Dự</t>
  </si>
  <si>
    <t>Trần Văn Tuấn</t>
  </si>
  <si>
    <t>Phạm Huyền Trang</t>
  </si>
  <si>
    <t>21/11/2021</t>
  </si>
  <si>
    <t>Đỗ Thị Thùy Linh</t>
  </si>
  <si>
    <t>Phạm Tuấn Anh</t>
  </si>
  <si>
    <t>Lương Thị Thanh Hài</t>
  </si>
  <si>
    <t>Nguyễn Văn Hữu</t>
  </si>
  <si>
    <t>Nguyễn Nhật Dương</t>
  </si>
  <si>
    <t>Phạm Thị Mai</t>
  </si>
  <si>
    <t>Nguyễn Văn Long</t>
  </si>
  <si>
    <t>Trần Thị Khánh Vy</t>
  </si>
  <si>
    <t>Nguyễn Thị Uyên</t>
  </si>
  <si>
    <t>Trần Văn Phương</t>
  </si>
  <si>
    <t>Đỗ Việt Hoàng</t>
  </si>
  <si>
    <t>15/4/2022</t>
  </si>
  <si>
    <t>Nguyễn Thị Hà</t>
  </si>
  <si>
    <t>Đỗ Cao Trung</t>
  </si>
  <si>
    <t>Nguyễn Ngọc Minh Uyên</t>
  </si>
  <si>
    <t>23/12/2021</t>
  </si>
  <si>
    <t>Nguyễn Ngọc Diệp</t>
  </si>
  <si>
    <t>Nguyễn Hải Sơn</t>
  </si>
  <si>
    <t>Nguyễn Thị Thu Thảo</t>
  </si>
  <si>
    <t>Nguyễn Nhu Nhân</t>
  </si>
  <si>
    <t>Bùi Đình Phú</t>
  </si>
  <si>
    <t>13/9/2021</t>
  </si>
  <si>
    <t>Phạm Thị Loan</t>
  </si>
  <si>
    <t>Bùi Đình Hiếu</t>
  </si>
  <si>
    <t>Nguyễn Mạnh Dũng</t>
  </si>
  <si>
    <t>Nguyễn Văn Hoạt</t>
  </si>
  <si>
    <t>Bùi Thị Tâm</t>
  </si>
  <si>
    <t>Dương Thị Nhâm</t>
  </si>
  <si>
    <t>Trần Phúc Thịnh</t>
  </si>
  <si>
    <t>27/7/2022</t>
  </si>
  <si>
    <t>Trần Văn Cương</t>
  </si>
  <si>
    <t>Trần Thị Nhật An</t>
  </si>
  <si>
    <t>16/12/2021</t>
  </si>
  <si>
    <t>Nguyễn THị Phượng</t>
  </si>
  <si>
    <t>CC</t>
  </si>
  <si>
    <t>Đoàn Minh Khang</t>
  </si>
  <si>
    <t>Đoàn Văn Thắng</t>
  </si>
  <si>
    <t>0975805346</t>
  </si>
  <si>
    <t>Nguyễn Lương Ngọc Anh</t>
  </si>
  <si>
    <t>UBND HUYỆN VĨNH BẢO</t>
  </si>
  <si>
    <t>TRƯỜNG MN NHÂN HÒA</t>
  </si>
  <si>
    <t>27/10/2021</t>
  </si>
  <si>
    <t>19/4/2022</t>
  </si>
  <si>
    <t>Trần Thị Liên</t>
  </si>
  <si>
    <t>Vũ Phương Chi</t>
  </si>
  <si>
    <t>Nguyễn Thị Minh Uyên</t>
  </si>
  <si>
    <t>Vũ Văn Long</t>
  </si>
  <si>
    <t>Đỗ Ngọc Anh</t>
  </si>
  <si>
    <t>Chang Pei Chun</t>
  </si>
  <si>
    <t>Phạm Việt Anh</t>
  </si>
  <si>
    <t>Trần Thị Thương</t>
  </si>
  <si>
    <t>Phạm Văn Đại</t>
  </si>
  <si>
    <t>Thị Trấn</t>
  </si>
  <si>
    <t>Nguyễn Ngọc Anh Thư</t>
  </si>
  <si>
    <t>Nguyễn Ngọc Huyền</t>
  </si>
  <si>
    <t>Nguyễn Duy Mạnh</t>
  </si>
  <si>
    <t>Phạm Quỳnh Trang</t>
  </si>
  <si>
    <t>Trần Thị Thu Thảo</t>
  </si>
  <si>
    <t>Hồng phong</t>
  </si>
  <si>
    <t>Đoàn Anh Khoa</t>
  </si>
  <si>
    <t>Nguyễn Thị Nhung</t>
  </si>
  <si>
    <t>Đoàn Duy Lợi</t>
  </si>
  <si>
    <t>Đỗ Ngọc Minh Anh</t>
  </si>
  <si>
    <t>Trần Thị Bình Minh</t>
  </si>
  <si>
    <t>Đỗ Văn Phúc</t>
  </si>
  <si>
    <t>0983518604</t>
  </si>
  <si>
    <t>Trái tuyến</t>
  </si>
  <si>
    <t>Trần Thị Diệu Thảo</t>
  </si>
  <si>
    <t>Trần Thị Hương</t>
  </si>
  <si>
    <t>Hưng Cường</t>
  </si>
  <si>
    <t>0777111411</t>
  </si>
  <si>
    <t>Đỗ Hoàng Bảo Châu</t>
  </si>
  <si>
    <t>Nữ</t>
  </si>
  <si>
    <t>Vũ Hoàng Bảo Châu</t>
  </si>
  <si>
    <t>20/02/2022</t>
  </si>
  <si>
    <t>Nguyễn Hương Giang</t>
  </si>
  <si>
    <t>05/06/2022</t>
  </si>
  <si>
    <t>Nguyễn Vũ Ngọc Hân</t>
  </si>
  <si>
    <t>06/06/2022</t>
  </si>
  <si>
    <t>Trần Khánh Huyền</t>
  </si>
  <si>
    <t>03/02/2022</t>
  </si>
  <si>
    <t>Đỗ Văn Quý</t>
  </si>
  <si>
    <t>Công nhân</t>
  </si>
  <si>
    <t>Vũ Mạnh Cường</t>
  </si>
  <si>
    <t>Nguyễn Minh Tuân</t>
  </si>
  <si>
    <t>Nguyễn Văn Đương</t>
  </si>
  <si>
    <t>Trần Đức Huy</t>
  </si>
  <si>
    <t>Phạm Thị Minh</t>
  </si>
  <si>
    <t>Hoàng Thị Trinh</t>
  </si>
  <si>
    <t>Đỗ Thúy Nga</t>
  </si>
  <si>
    <t>Tự do</t>
  </si>
  <si>
    <t>Vũ Thị hồng Huế</t>
  </si>
  <si>
    <t>Đào Thị Hằng</t>
  </si>
  <si>
    <t>0343433035</t>
  </si>
  <si>
    <t>0971382668</t>
  </si>
  <si>
    <t>0364565083</t>
  </si>
  <si>
    <t>0989362269</t>
  </si>
  <si>
    <t>0338666763</t>
  </si>
  <si>
    <t>Tân Hòa</t>
  </si>
  <si>
    <t>Nguyễn Hoàng Diệu Linh</t>
  </si>
  <si>
    <t>08/01/2022</t>
  </si>
  <si>
    <t>Nguyễn Thị Diệu My</t>
  </si>
  <si>
    <t>11/06/2022</t>
  </si>
  <si>
    <t>11/05/2022</t>
  </si>
  <si>
    <t>Đoàn Tố Uyên</t>
  </si>
  <si>
    <t>06/09/2022</t>
  </si>
  <si>
    <t>Ngô Phương Vy</t>
  </si>
  <si>
    <t>12/02/2022</t>
  </si>
  <si>
    <t>Phạm Thị Nhớ</t>
  </si>
  <si>
    <t>Nguyễn Thị Huyền</t>
  </si>
  <si>
    <t>Nguyễn Thị Phương</t>
  </si>
  <si>
    <t>Lý Thị TRình</t>
  </si>
  <si>
    <t>Nguyễn Thị Vân</t>
  </si>
  <si>
    <t>Nguyễn Thế Quân</t>
  </si>
  <si>
    <t>Nguyễn Văn Tuyền</t>
  </si>
  <si>
    <t>Trần Văn Quang</t>
  </si>
  <si>
    <t>Đoàn Hồng Giang</t>
  </si>
  <si>
    <t>Ngô Đại Chiến</t>
  </si>
  <si>
    <t>0762438093</t>
  </si>
  <si>
    <t>0337615900</t>
  </si>
  <si>
    <t>0796373893</t>
  </si>
  <si>
    <t>0982668651</t>
  </si>
  <si>
    <t>0393183692</t>
  </si>
  <si>
    <t>Nguyễn Trần Trung Anh</t>
  </si>
  <si>
    <t>06/07/2022</t>
  </si>
  <si>
    <t>Trần Tuấn Anh</t>
  </si>
  <si>
    <t>19/07/2022</t>
  </si>
  <si>
    <t>Nguyễn An Bình</t>
  </si>
  <si>
    <t>30/12/2022</t>
  </si>
  <si>
    <t>Trương Đăng Dư</t>
  </si>
  <si>
    <t>19/11/2022</t>
  </si>
  <si>
    <t>Nguyễn Đức Hiếu</t>
  </si>
  <si>
    <t>12/12/2022</t>
  </si>
  <si>
    <t>Nguyễn Duy Hoàng</t>
  </si>
  <si>
    <t>29/07/2022</t>
  </si>
  <si>
    <t>Tuyển mới</t>
  </si>
  <si>
    <t>Trần Thị Phương Chi</t>
  </si>
  <si>
    <t>Vương Thị Mái</t>
  </si>
  <si>
    <t>Lê Thị Mừng</t>
  </si>
  <si>
    <t>Giáo viên</t>
  </si>
  <si>
    <t>Nguyễn Thị Thuỷ</t>
  </si>
  <si>
    <t>Trần Ngọc Anh</t>
  </si>
  <si>
    <t>Tô Thị Vân Anh</t>
  </si>
  <si>
    <t>Nguyễn Trung Thắng</t>
  </si>
  <si>
    <t>TRần Văn Đại</t>
  </si>
  <si>
    <t>Nguyễn Cao Cường</t>
  </si>
  <si>
    <t>Trương Nguyễn Quang Bình</t>
  </si>
  <si>
    <t>Nguyễn Văn Lộc</t>
  </si>
  <si>
    <t>Nguyễn Văn Hưng</t>
  </si>
  <si>
    <t>0901502340</t>
  </si>
  <si>
    <t>0869834595</t>
  </si>
  <si>
    <t>0396202774</t>
  </si>
  <si>
    <t>0916019401</t>
  </si>
  <si>
    <t>0963087660</t>
  </si>
  <si>
    <t>0945162203</t>
  </si>
  <si>
    <t>HN</t>
  </si>
  <si>
    <t>Trần Phạm Gia Khánh</t>
  </si>
  <si>
    <t>Phạm Hoàng Gia Khánh</t>
  </si>
  <si>
    <t>Trần Hải Nam</t>
  </si>
  <si>
    <t>Vũ Tiến Hồng Phát</t>
  </si>
  <si>
    <t>Trần Hải Phong</t>
  </si>
  <si>
    <t>Trần Công Thành</t>
  </si>
  <si>
    <t>05/09/2022</t>
  </si>
  <si>
    <t>30/09/2022</t>
  </si>
  <si>
    <t>01/06/2022</t>
  </si>
  <si>
    <t>30/11/2022</t>
  </si>
  <si>
    <t>03/01/2022</t>
  </si>
  <si>
    <t>NGuyễn Thị Hồng Nhung</t>
  </si>
  <si>
    <t>Nguyễn Thị Thu</t>
  </si>
  <si>
    <t>Dược sỹ</t>
  </si>
  <si>
    <t>Nguyễn Thị Ngọc</t>
  </si>
  <si>
    <t>Lương Thị Quý</t>
  </si>
  <si>
    <t>Vũ Thị Giang</t>
  </si>
  <si>
    <t>Trần Khánh Hoà</t>
  </si>
  <si>
    <t>Phạm Minh Vũ</t>
  </si>
  <si>
    <t>Trần Văn NGọc</t>
  </si>
  <si>
    <t>Vũ Tiến Hòa</t>
  </si>
  <si>
    <t>Điều Dưỡng</t>
  </si>
  <si>
    <t>Trần Văn Trung</t>
  </si>
  <si>
    <t>Trần Văn Dương</t>
  </si>
  <si>
    <t>Thái Bình</t>
  </si>
  <si>
    <t>0353497143</t>
  </si>
  <si>
    <t>0336810105</t>
  </si>
  <si>
    <t>0972613360</t>
  </si>
  <si>
    <t>0963680916</t>
  </si>
  <si>
    <t>0945624558</t>
  </si>
  <si>
    <t>0387046840</t>
  </si>
  <si>
    <t>Vũ Minh Duy</t>
  </si>
  <si>
    <t>27/01/2023</t>
  </si>
  <si>
    <t>Nguyễn Mạnh Duy</t>
  </si>
  <si>
    <t>10/01/2023</t>
  </si>
  <si>
    <t>Đoàn Đức Huy</t>
  </si>
  <si>
    <t>14/03/2023</t>
  </si>
  <si>
    <t>Đỗ Thu Hương</t>
  </si>
  <si>
    <t>06/02/2023</t>
  </si>
  <si>
    <t>Nguyễn Đức Khôi</t>
  </si>
  <si>
    <t>30/03/2023</t>
  </si>
  <si>
    <t>Nguyễn Ngọc Hải Nam</t>
  </si>
  <si>
    <t>25/03/2023</t>
  </si>
  <si>
    <t>Nguyễn Phạm Bảo Ngân</t>
  </si>
  <si>
    <t>31/01/2023</t>
  </si>
  <si>
    <t>Nguyễn Danh Phú</t>
  </si>
  <si>
    <t>03/01/2023</t>
  </si>
  <si>
    <t>Nguyễn Nam Phương</t>
  </si>
  <si>
    <t>28/02/2023</t>
  </si>
  <si>
    <t>Nguyễn Duy Tùng</t>
  </si>
  <si>
    <t>13/02/2023</t>
  </si>
  <si>
    <t>Bùi Trần Hà Vy</t>
  </si>
  <si>
    <t>19/04/2023</t>
  </si>
  <si>
    <t>Nam</t>
  </si>
  <si>
    <t>Thôn Lễ Hợp</t>
  </si>
  <si>
    <t>Cụm 7 Tân Hưng</t>
  </si>
  <si>
    <t>Thôn 1 Việt Tiến</t>
  </si>
  <si>
    <t>Đào Thị Thu Quỳnh</t>
  </si>
  <si>
    <t>Nguyễn Minh Tâm</t>
  </si>
  <si>
    <t>Nguyễn Thị Phương Thảo</t>
  </si>
  <si>
    <t>Đỗ Thị Thu Hằng</t>
  </si>
  <si>
    <t>Ngô Thị Thơm</t>
  </si>
  <si>
    <t>Đỗ Thị Hà</t>
  </si>
  <si>
    <t>Giáo Viên</t>
  </si>
  <si>
    <t>Lăng Thị Hảo</t>
  </si>
  <si>
    <t>Phạm Thị Phương</t>
  </si>
  <si>
    <t>Vũ Thị Hương</t>
  </si>
  <si>
    <t>Dược sĩ</t>
  </si>
  <si>
    <t>Nguyễn Thị Thu Hiền</t>
  </si>
  <si>
    <t>Nguyễn Thị Mỹ Linh</t>
  </si>
  <si>
    <t>Kế toán</t>
  </si>
  <si>
    <t>Trần Thị Diệp</t>
  </si>
  <si>
    <t>Vũ Minh Nghĩa</t>
  </si>
  <si>
    <t>Nguyễn Xuân Chỉnh</t>
  </si>
  <si>
    <t>Đoàn Đức Trình</t>
  </si>
  <si>
    <t>Đỗ Văn Quí</t>
  </si>
  <si>
    <t>Đoàn Phương Nam</t>
  </si>
  <si>
    <t>Nguyễn Đức Văn</t>
  </si>
  <si>
    <t>Nguyễn Thành Công</t>
  </si>
  <si>
    <t>Nguyễn Văn Khương</t>
  </si>
  <si>
    <t>Nguyễn Thanh Tú</t>
  </si>
  <si>
    <t>Nguyễn Quang Trung</t>
  </si>
  <si>
    <t>Nguyễn Văn Duy</t>
  </si>
  <si>
    <t>Thuỷ quỹ</t>
  </si>
  <si>
    <t>Bùi Văn Tuấn</t>
  </si>
  <si>
    <t>0349645557</t>
  </si>
  <si>
    <t>093311988</t>
  </si>
  <si>
    <t>0986156428</t>
  </si>
  <si>
    <t>0843141698</t>
  </si>
  <si>
    <t>0797570666</t>
  </si>
  <si>
    <t>0944575489</t>
  </si>
  <si>
    <t>0979548853</t>
  </si>
  <si>
    <t>0376246208</t>
  </si>
  <si>
    <t>0364231295</t>
  </si>
  <si>
    <t>0968344385</t>
  </si>
  <si>
    <t>0355471694</t>
  </si>
  <si>
    <t>0389657669</t>
  </si>
  <si>
    <t>Ghi chú</t>
  </si>
  <si>
    <t>TẠM TRÚ/ TRÁI TUYẾN</t>
  </si>
  <si>
    <t>trái tuyến</t>
  </si>
  <si>
    <t>An dương</t>
  </si>
  <si>
    <t>Đỗ Minh Nhật</t>
  </si>
  <si>
    <t>Nguyễn Thu Trang</t>
  </si>
  <si>
    <t>Đỗ Trưởng Nam</t>
  </si>
  <si>
    <t>Nguyễn Minh Quý</t>
  </si>
  <si>
    <t>Trần Thị Hải Yến</t>
  </si>
  <si>
    <t>Trần Văn Trí</t>
  </si>
  <si>
    <t>Nguyễn Trọng Khôi</t>
  </si>
  <si>
    <t>Nguyễn Thị Quỳnh</t>
  </si>
  <si>
    <t>Nguyễn Mạnh Cường</t>
  </si>
  <si>
    <t>GV</t>
  </si>
  <si>
    <t>0973339829</t>
  </si>
  <si>
    <t>Trần Thanh Dương</t>
  </si>
  <si>
    <t>Nguyễn Văn Tường</t>
  </si>
  <si>
    <t>0962.490.928</t>
  </si>
  <si>
    <t>Đỗ Thị Toan</t>
  </si>
  <si>
    <t>Đoàn Văn Tuấn</t>
  </si>
  <si>
    <t>Nguyễn Duy Khánh</t>
  </si>
  <si>
    <t>Đoàn Linh Đan</t>
  </si>
  <si>
    <t>Phạm Thị Hồng Duyên</t>
  </si>
  <si>
    <t>Đoàn Văn Hiếu</t>
  </si>
  <si>
    <t>Đoàn Đỗ Gia Hưng</t>
  </si>
  <si>
    <t>Đoàn Quang Phú</t>
  </si>
  <si>
    <t>Đỗ Thị Hiền</t>
  </si>
  <si>
    <t>Nội trợ</t>
  </si>
  <si>
    <t>Nguyễn Đức Anh</t>
  </si>
  <si>
    <t>24/7/2021</t>
  </si>
  <si>
    <t>Nguyễn Thị Thu Huyền</t>
  </si>
  <si>
    <t>Nguyễn Văn Hùng</t>
  </si>
  <si>
    <t>Lê lợi</t>
  </si>
  <si>
    <t>Trần Bá Tuấn Kiệt</t>
  </si>
  <si>
    <t>17/9/2021</t>
  </si>
  <si>
    <t>Nguyễn Thị Bình</t>
  </si>
  <si>
    <t>Trần Bá Kiên</t>
  </si>
  <si>
    <t>Nguyễn Thùy linh</t>
  </si>
  <si>
    <t>15/7/2021</t>
  </si>
  <si>
    <t>Hoàng Thị Hường</t>
  </si>
  <si>
    <t>Nguyễn Hữu Tường</t>
  </si>
  <si>
    <t>Trần Thị Khuyên</t>
  </si>
  <si>
    <t>19/04/2021</t>
  </si>
  <si>
    <t>Vũ Thị Lý</t>
  </si>
  <si>
    <t>Trần Văn Quân</t>
  </si>
  <si>
    <t>0979038746</t>
  </si>
  <si>
    <t>Trần Trọng Phú</t>
  </si>
  <si>
    <t>30/11/2021</t>
  </si>
  <si>
    <t>Cao Thị Thu Thảo</t>
  </si>
  <si>
    <t>Trần Văn Thuyết</t>
  </si>
  <si>
    <t>Nguyễn Ngọc Thành</t>
  </si>
  <si>
    <t>Vũ Thị Phương Dung</t>
  </si>
  <si>
    <t>Nguyễn Ngọc Tú</t>
  </si>
  <si>
    <t>BĐ</t>
  </si>
  <si>
    <t>Nguyễn Huy Hùng</t>
  </si>
  <si>
    <t>09/10/2021</t>
  </si>
  <si>
    <t>Nguyễn Huy Bình</t>
  </si>
  <si>
    <t>Xã Cốc Pàng</t>
  </si>
  <si>
    <t>0387916557</t>
  </si>
  <si>
    <t>tuyển mới</t>
  </si>
  <si>
    <t>Phạm Dương Gia Hưng</t>
  </si>
  <si>
    <t>30/09/2021</t>
  </si>
  <si>
    <t>Dương Thị Ninh</t>
  </si>
  <si>
    <t>Phạm Văn Bộ</t>
  </si>
  <si>
    <t>0386338777</t>
  </si>
  <si>
    <t>Trần Đoàn Phương Linh</t>
  </si>
  <si>
    <t>08/12/2021</t>
  </si>
  <si>
    <t>Trần Thị Anh</t>
  </si>
  <si>
    <t>NN</t>
  </si>
  <si>
    <t>0961928081</t>
  </si>
  <si>
    <t>Đoàn Nguyễn Khánh Linh</t>
  </si>
  <si>
    <t>11/10/2021</t>
  </si>
  <si>
    <t>Nguyễn Thị HIền</t>
  </si>
  <si>
    <t>Đoàn Văn Cảnh</t>
  </si>
  <si>
    <t>0971534397</t>
  </si>
  <si>
    <t>Trần Anh Thư</t>
  </si>
  <si>
    <t>21/06/2021</t>
  </si>
  <si>
    <t>Phạm Thị Ngọc Điệp</t>
  </si>
  <si>
    <t>0904552024</t>
  </si>
  <si>
    <t>Phạm Văn Cương</t>
  </si>
  <si>
    <t>Trần Thị Bảo Hân</t>
  </si>
  <si>
    <t>Lê Thị Hoàn</t>
  </si>
  <si>
    <t>Trần Văn Duy</t>
  </si>
  <si>
    <t>TT Tân Hoà</t>
  </si>
  <si>
    <t>Khu tái ĐC NH</t>
  </si>
  <si>
    <t>Lâm Ánh Nhật</t>
  </si>
  <si>
    <t>Dương Thị Huyền</t>
  </si>
  <si>
    <t>Lâm Văn Hưng</t>
  </si>
  <si>
    <t>0966172506</t>
  </si>
  <si>
    <t>Vũ Thị Hợi</t>
  </si>
  <si>
    <t>Nguyễn Văn Nghìn</t>
  </si>
  <si>
    <t>Phạm Minh Anh</t>
  </si>
  <si>
    <t>28/10/2021</t>
  </si>
  <si>
    <t>Trần Thị Thu Hương</t>
  </si>
  <si>
    <t>Phạm Trung BÌnh</t>
  </si>
  <si>
    <t>Lê Trần Thiên Phúc</t>
  </si>
  <si>
    <t>20/6/2021</t>
  </si>
  <si>
    <t>Trần Thị Thanh Huyền</t>
  </si>
  <si>
    <t>Lê Xuân Đắc</t>
  </si>
  <si>
    <t>An Dương</t>
  </si>
  <si>
    <t>Đoàn Minh Khôi</t>
  </si>
  <si>
    <t>Vũ Thị Thoa</t>
  </si>
  <si>
    <t>Đoàn Mạnh Tùng</t>
  </si>
  <si>
    <t>Nguyễn Minh Châu</t>
  </si>
  <si>
    <t>18/6/2021</t>
  </si>
  <si>
    <t>Nguyễn tHị Kiều Oanh</t>
  </si>
  <si>
    <t>Nguyễn Xuân Lập</t>
  </si>
  <si>
    <t>Trần Văn Lương</t>
  </si>
  <si>
    <t>LX</t>
  </si>
  <si>
    <t>Đỗ Hoàng Phúc</t>
  </si>
  <si>
    <t>Vũ Thị Hà</t>
  </si>
  <si>
    <t>Đỗ Văn Cảnh</t>
  </si>
  <si>
    <t>25/5/2021</t>
  </si>
  <si>
    <t>Đinh Thị Hồng</t>
  </si>
  <si>
    <t>Trần Bảo Quốc</t>
  </si>
  <si>
    <t>Phạm Thị Hà</t>
  </si>
  <si>
    <t xml:space="preserve">Trần Văn Toản </t>
  </si>
  <si>
    <t>Đoàn Trí Kiên</t>
  </si>
  <si>
    <t>26/2/2021</t>
  </si>
  <si>
    <t>Lâm Thị Hồi</t>
  </si>
  <si>
    <t>Đoàn Văn Đại</t>
  </si>
  <si>
    <t>Nguyễn Quốc Anh</t>
  </si>
  <si>
    <t>Nguyễn Thị Hòa</t>
  </si>
  <si>
    <t>Nguyễn Văn Tuyên</t>
  </si>
  <si>
    <t>Trần Bảo Châu</t>
  </si>
  <si>
    <t>15/4/2021</t>
  </si>
  <si>
    <t>Trần Thị Thủy</t>
  </si>
  <si>
    <t>KD</t>
  </si>
  <si>
    <t>Trần Văn Túc</t>
  </si>
  <si>
    <t>Trần Phương Quỳnh Anh</t>
  </si>
  <si>
    <t>Vũ Thị Phương Thảo</t>
  </si>
  <si>
    <t>Trần Văn Nam</t>
  </si>
  <si>
    <t>CA</t>
  </si>
  <si>
    <t>Trần Xuân Nhật</t>
  </si>
  <si>
    <t>Nguyễn Thị Hoa</t>
  </si>
  <si>
    <t>Trần Xuân Hồng</t>
  </si>
  <si>
    <t>Vũ Minh Dương</t>
  </si>
  <si>
    <t>03/11/2021</t>
  </si>
  <si>
    <t>Trần Tiến Đạt</t>
  </si>
  <si>
    <t>28/06/2021</t>
  </si>
  <si>
    <t>Phạm Hoài Phương</t>
  </si>
  <si>
    <t>Trần Văn Biên</t>
  </si>
  <si>
    <t>0353225052</t>
  </si>
  <si>
    <t>Nguyễn Mạnh Hùng</t>
  </si>
  <si>
    <t>10/01/2021</t>
  </si>
  <si>
    <t>Lê Thị Diệp</t>
  </si>
  <si>
    <t>Nguyễn Văn Bình</t>
  </si>
  <si>
    <t>0338716225</t>
  </si>
  <si>
    <t>Nguyễn Ngọc Quỳnh</t>
  </si>
  <si>
    <t>27/06/2021</t>
  </si>
  <si>
    <t>17/09/2021</t>
  </si>
  <si>
    <t>Thủ quỹ</t>
  </si>
  <si>
    <t>Nguyễn Hoàng Nam</t>
  </si>
  <si>
    <t>11/05/2021</t>
  </si>
  <si>
    <t>Đỗ Thị Thoa</t>
  </si>
  <si>
    <t>Điều dưỡng</t>
  </si>
  <si>
    <t>Nguyễn Văn Hướng</t>
  </si>
  <si>
    <t>0989906561</t>
  </si>
  <si>
    <t>Đỗ Diễm My</t>
  </si>
  <si>
    <t>Nguyễn Thị Minh</t>
  </si>
  <si>
    <t>Đỗ Văn Qúy</t>
  </si>
  <si>
    <t>Nguyễn Anh Thư</t>
  </si>
  <si>
    <t>Nguyễn Đức văn</t>
  </si>
  <si>
    <t>Trần Văn Quốc</t>
  </si>
  <si>
    <t>Nguyễn Thị Lành</t>
  </si>
  <si>
    <t>Đỗ Văn Vương</t>
  </si>
  <si>
    <t>Vạn thắng</t>
  </si>
  <si>
    <t>Nguyễn Tuấn Thành</t>
  </si>
  <si>
    <t>31/07/2021</t>
  </si>
  <si>
    <t>Trần Thị Lựu</t>
  </si>
  <si>
    <t>Nguyễn Thành Chung</t>
  </si>
  <si>
    <t>Nguyễn Hoàng Huy</t>
  </si>
  <si>
    <t>27/4/2021</t>
  </si>
  <si>
    <t>Đoàn Thị Thúy</t>
  </si>
  <si>
    <t>Nguyễn Văn Quí</t>
  </si>
  <si>
    <t xml:space="preserve">Đoàn Minh Ngọc </t>
  </si>
  <si>
    <t>Vũ Thị Thu Huế</t>
  </si>
  <si>
    <t>Đ D</t>
  </si>
  <si>
    <t>Đoàn Mạnh Phú</t>
  </si>
  <si>
    <t>BS</t>
  </si>
  <si>
    <t>Trần Quang Phúc</t>
  </si>
  <si>
    <t>Trần Thị Thu Thuỷ</t>
  </si>
  <si>
    <t>NH</t>
  </si>
  <si>
    <t>Trần Quang Huy</t>
  </si>
  <si>
    <t>Đặng Tuấn Anh</t>
  </si>
  <si>
    <t>17/1/2021</t>
  </si>
  <si>
    <t>Nguyễn Thị Trang</t>
  </si>
  <si>
    <t>Đặng Ngọc Long</t>
  </si>
  <si>
    <t>Nam Định</t>
  </si>
  <si>
    <t>Nguyễn Ngọc Ánh</t>
  </si>
  <si>
    <t>21/08/2021</t>
  </si>
  <si>
    <t>Phạm Thị Ninh</t>
  </si>
  <si>
    <t>Nguyễn Hữu Phong</t>
  </si>
  <si>
    <t>09112-4750</t>
  </si>
  <si>
    <t>Nguyễn Hoàng Phúc</t>
  </si>
  <si>
    <t>28/01/2021</t>
  </si>
  <si>
    <t>Nguyễn Thị Hạnh</t>
  </si>
  <si>
    <t>An Hòa</t>
  </si>
  <si>
    <t>0837916955</t>
  </si>
  <si>
    <t>Đỗ Thu Huyền</t>
  </si>
  <si>
    <t>17/05/2021</t>
  </si>
  <si>
    <t>Đỗ Thùy Dương</t>
  </si>
  <si>
    <t>Phạm Thị Hường</t>
  </si>
  <si>
    <t>Đỗ Văn Thiệp</t>
  </si>
  <si>
    <t>Trần Đăng Khôi</t>
  </si>
  <si>
    <t>30/4/2021</t>
  </si>
  <si>
    <t>Nguyễn Thị Luyện</t>
  </si>
  <si>
    <t>Trần Văn Nhuận</t>
  </si>
  <si>
    <t>VŨ Xuân Quang</t>
  </si>
  <si>
    <t>Nguyễn Thu Thủy</t>
  </si>
  <si>
    <t>Công an</t>
  </si>
  <si>
    <t>Vũ Công Trung</t>
  </si>
  <si>
    <t>Vũ Thị Huyền Trang</t>
  </si>
  <si>
    <t>Nguyễn Thành Nam</t>
  </si>
  <si>
    <t>Nguyễn Quốc Hiếu</t>
  </si>
  <si>
    <t>Nguyễn Quốc Huy</t>
  </si>
  <si>
    <t>Trần Lê Bảo Nam</t>
  </si>
  <si>
    <t>08/06/2021</t>
  </si>
  <si>
    <t>Lê Thị Hương</t>
  </si>
  <si>
    <t>Trần Quang Thuần</t>
  </si>
  <si>
    <t>0947137298</t>
  </si>
  <si>
    <t>Đỗ Đức Phong</t>
  </si>
  <si>
    <t>17/11/2021</t>
  </si>
  <si>
    <t>Đoàn Thị Luyến</t>
  </si>
  <si>
    <t>Đỗ Văn Luân</t>
  </si>
  <si>
    <t>0359261788</t>
  </si>
  <si>
    <t>Nguyễn Chí Thanh</t>
  </si>
  <si>
    <t>06/09/2021</t>
  </si>
  <si>
    <t>Nguyễn Văn Thọ</t>
  </si>
  <si>
    <t>0976640905</t>
  </si>
  <si>
    <t>Đỗ Thuỳ Anh</t>
  </si>
  <si>
    <t>18/12/2021</t>
  </si>
  <si>
    <t>Trần Thị Quyên</t>
  </si>
  <si>
    <t>Đỗ Văn Duy</t>
  </si>
  <si>
    <t>0984608947</t>
  </si>
  <si>
    <t>Trần Châm Anh</t>
  </si>
  <si>
    <t>Phạm Thị Linh</t>
  </si>
  <si>
    <t>Trần Văn Mạnh</t>
  </si>
  <si>
    <t>0363653260</t>
  </si>
  <si>
    <t>Đoàn Thị Thuỳ Chi</t>
  </si>
  <si>
    <t>23/10/2021</t>
  </si>
  <si>
    <t>Nguyễn Thị Thuý</t>
  </si>
  <si>
    <t>Đoàn Văn Tuân</t>
  </si>
  <si>
    <t>0386802262</t>
  </si>
  <si>
    <t>Đỗ Ánh Loan</t>
  </si>
  <si>
    <t>14/09/2021</t>
  </si>
  <si>
    <t>Lê Thị Thơm</t>
  </si>
  <si>
    <t>DS</t>
  </si>
  <si>
    <t>Đỗ Minh Tiến</t>
  </si>
  <si>
    <t>0382095031</t>
  </si>
  <si>
    <t>Phòng GD&amp;ĐT huyện Vĩnh Bảo</t>
  </si>
  <si>
    <t>Trường MN Nhân Hòa</t>
  </si>
  <si>
    <t>DANH SÁCH HỌC SINH LỚP 4 TUỔI B1</t>
  </si>
  <si>
    <t>DANH SÁCH HỌC SINH LỚP 3TUỔI C1</t>
  </si>
  <si>
    <t>Năm học: 2024-2025</t>
  </si>
  <si>
    <t>Năm học: 2023-2024</t>
  </si>
  <si>
    <t>Họ tên</t>
  </si>
  <si>
    <t>Ngày sinh</t>
  </si>
  <si>
    <t>Giới tính</t>
  </si>
  <si>
    <t>Tên mẹ</t>
  </si>
  <si>
    <t>Nghề nghiệp</t>
  </si>
  <si>
    <t>Tên cha</t>
  </si>
  <si>
    <t>Hộ khẩu</t>
  </si>
  <si>
    <t>Nơi ở hiện nay</t>
  </si>
  <si>
    <t>SĐT liên hệ</t>
  </si>
  <si>
    <t>Nguyễn Đoàn Ngọc Nhi</t>
  </si>
  <si>
    <t>08/12/2020</t>
  </si>
  <si>
    <t>Nguyễn Thị Thu Hương</t>
  </si>
  <si>
    <t>Nguyễn Mạnh Trường</t>
  </si>
  <si>
    <t>0358454808</t>
  </si>
  <si>
    <t>Phạm Nguyễn Anh Thư</t>
  </si>
  <si>
    <t>06/12/2020</t>
  </si>
  <si>
    <t>Phạm Lâm Oanh</t>
  </si>
  <si>
    <t>Nguyễn Đức Tín</t>
  </si>
  <si>
    <t>0778289610</t>
  </si>
  <si>
    <t>Trần Ngọc Ánh</t>
  </si>
  <si>
    <t>24/01/2020</t>
  </si>
  <si>
    <t>Đầu Thị Linh</t>
  </si>
  <si>
    <t>Kỹ sư</t>
  </si>
  <si>
    <t>0964116728</t>
  </si>
  <si>
    <t>Vũ Xuân Phúc</t>
  </si>
  <si>
    <t>26/12/2020</t>
  </si>
  <si>
    <t>Mai Thị Thuỷ</t>
  </si>
  <si>
    <t>Bùi Hoàng Anh</t>
  </si>
  <si>
    <t>0352501056</t>
  </si>
  <si>
    <t>Trần Lan Anh</t>
  </si>
  <si>
    <t>28/04/2020</t>
  </si>
  <si>
    <t>Phùng Thị Mỹ Lan</t>
  </si>
  <si>
    <t>Trần Văn Phúc</t>
  </si>
  <si>
    <t>Vặn Thắng</t>
  </si>
  <si>
    <t>0335023380</t>
  </si>
  <si>
    <t>Vũ Quốc Bảo</t>
  </si>
  <si>
    <t>07/05/2020</t>
  </si>
  <si>
    <t>Nguyễn Thị Nhàn</t>
  </si>
  <si>
    <t>Vũ Văn Hải</t>
  </si>
  <si>
    <t>0372861872</t>
  </si>
  <si>
    <t>Phạm Gia Hân</t>
  </si>
  <si>
    <t>27/09/2020</t>
  </si>
  <si>
    <t>Trương Thị Yến</t>
  </si>
  <si>
    <t>Phạm Văn Minh</t>
  </si>
  <si>
    <t>Lái xe</t>
  </si>
  <si>
    <t>0966846921</t>
  </si>
  <si>
    <t>Đoàn Thị Phương Ngọc</t>
  </si>
  <si>
    <t>12/10/2020</t>
  </si>
  <si>
    <t>Jỡi</t>
  </si>
  <si>
    <t>Đoàn Mạnh Cường</t>
  </si>
  <si>
    <t>0378360889</t>
  </si>
  <si>
    <t>Trần Thị Thu Phương</t>
  </si>
  <si>
    <t>28/10/2020</t>
  </si>
  <si>
    <t>Phạm Thị Thuỷ</t>
  </si>
  <si>
    <t>Trần Văn Kha</t>
  </si>
  <si>
    <t>Đoàn Thị Ngọc Trâm</t>
  </si>
  <si>
    <t>18/05/2020</t>
  </si>
  <si>
    <t>Vũ Thị Hồng Nhung</t>
  </si>
  <si>
    <t>Đoàn Quang Hanh</t>
  </si>
  <si>
    <t>0364252621</t>
  </si>
  <si>
    <t>Trần Bảo Anh</t>
  </si>
  <si>
    <t>15/02/2020</t>
  </si>
  <si>
    <t>Trương Thị Hoàn</t>
  </si>
  <si>
    <t>Trần Văn Thắng</t>
  </si>
  <si>
    <t>0327418286</t>
  </si>
  <si>
    <t>Vũ Minh Khôi</t>
  </si>
  <si>
    <t>07/07/2020</t>
  </si>
  <si>
    <t>Đỗ Thị Lan</t>
  </si>
  <si>
    <t>Vũ Văn Hoà</t>
  </si>
  <si>
    <t>0357830244</t>
  </si>
  <si>
    <t>Nguyễn Thành Long</t>
  </si>
  <si>
    <t>19/04/2020</t>
  </si>
  <si>
    <t>Phạm Huyền Anh</t>
  </si>
  <si>
    <t>16/02/2020</t>
  </si>
  <si>
    <t>Phạm Thị Thanh Huyền</t>
  </si>
  <si>
    <t>Phạm Thế Trọng Anh</t>
  </si>
  <si>
    <t>0947858265</t>
  </si>
  <si>
    <t>Nguyễn Linh Phương</t>
  </si>
  <si>
    <t>04/04/2020</t>
  </si>
  <si>
    <t>Đoàn Thị Thùy Linh</t>
  </si>
  <si>
    <t>Nguyễn Văn Chung</t>
  </si>
  <si>
    <t>Trung Lập</t>
  </si>
  <si>
    <t>0389908914</t>
  </si>
  <si>
    <t>Phạm Gia Khánh</t>
  </si>
  <si>
    <t>18/06/2020</t>
  </si>
  <si>
    <t>Đào Thị Quế</t>
  </si>
  <si>
    <t>Phạm Văn Tiến</t>
  </si>
  <si>
    <t>0387525180</t>
  </si>
  <si>
    <t>Trần Minh Khuê</t>
  </si>
  <si>
    <t>06/06/2020</t>
  </si>
  <si>
    <t>Phạm Thị Chinh</t>
  </si>
  <si>
    <t>Trần Trung Văn</t>
  </si>
  <si>
    <t>0904628752</t>
  </si>
  <si>
    <t>Phạm Minh Tâm</t>
  </si>
  <si>
    <t>13/02/2020</t>
  </si>
  <si>
    <t>Nguyễn Thị Yến</t>
  </si>
  <si>
    <t>Phạm Văn Tuấn</t>
  </si>
  <si>
    <t>0987934921</t>
  </si>
  <si>
    <t>Nguyễn Hữu Gia Bảo</t>
  </si>
  <si>
    <t>23/09/2020</t>
  </si>
  <si>
    <t>Trần Thị Trang</t>
  </si>
  <si>
    <t>Nguyễn Hữu Cường</t>
  </si>
  <si>
    <t>0923032146</t>
  </si>
  <si>
    <t>Phạm Nhật Linh</t>
  </si>
  <si>
    <t>19/10/2020</t>
  </si>
  <si>
    <t>Trương Thị Minh</t>
  </si>
  <si>
    <t>Phạm Thành Công</t>
  </si>
  <si>
    <t>0981709084</t>
  </si>
  <si>
    <t>Trần Trung Anh</t>
  </si>
  <si>
    <t>14/03/2020</t>
  </si>
  <si>
    <t>Khúc Thị Lan</t>
  </si>
  <si>
    <t>Trần Đức Hoàng</t>
  </si>
  <si>
    <t>0968620184</t>
  </si>
  <si>
    <t>Nguyễn Minh Anh</t>
  </si>
  <si>
    <t>04/10/2020</t>
  </si>
  <si>
    <t>Vũ Huyền Trang</t>
  </si>
  <si>
    <t>Nguyễn Văn Khoái</t>
  </si>
  <si>
    <t>Hà Nội</t>
  </si>
  <si>
    <t>0839894398</t>
  </si>
  <si>
    <t>Tạm trú</t>
  </si>
  <si>
    <t>Dương Đức Huy</t>
  </si>
  <si>
    <t>05/03/2020</t>
  </si>
  <si>
    <t>Nguyễn Thị Hằng</t>
  </si>
  <si>
    <t>Dương Văn Tuân</t>
  </si>
  <si>
    <t>0868681980</t>
  </si>
  <si>
    <t>Nguyễn Thị Ngọc Diệp</t>
  </si>
  <si>
    <t>20/04/2020</t>
  </si>
  <si>
    <t>Nguyễn Văn Trì</t>
  </si>
  <si>
    <t>0386108435</t>
  </si>
  <si>
    <t>Trần Tiến Dũng</t>
  </si>
  <si>
    <t>21/05/2020</t>
  </si>
  <si>
    <t>Trần Thị Diễm</t>
  </si>
  <si>
    <t>Trần Mạnh Hùng</t>
  </si>
  <si>
    <t>0376990705</t>
  </si>
  <si>
    <t>Đỗ Gia Kỳ</t>
  </si>
  <si>
    <t>17/04/2020</t>
  </si>
  <si>
    <t>Đỗ Trong Huyên</t>
  </si>
  <si>
    <t>0987601056</t>
  </si>
  <si>
    <t xml:space="preserve">Thiếu BH </t>
  </si>
  <si>
    <t>Trần Minh Dương</t>
  </si>
  <si>
    <t>22/12/2020</t>
  </si>
  <si>
    <t>Nguyễn Thị Tình</t>
  </si>
  <si>
    <t>Trần Văn Lực</t>
  </si>
  <si>
    <t>Nguyễn Hữu Bằng</t>
  </si>
  <si>
    <t>24/04/2020</t>
  </si>
  <si>
    <t>Vũ Thị Hiếu</t>
  </si>
  <si>
    <t>Nguyễn Hữu Lượng</t>
  </si>
  <si>
    <t>0358857341</t>
  </si>
  <si>
    <t>Nguyễn Trần Bảo Anh</t>
  </si>
  <si>
    <t>27/05/2020</t>
  </si>
  <si>
    <t>Nguyễn Trung  Thắng</t>
  </si>
  <si>
    <t>Nguyễn Gia Hưng</t>
  </si>
  <si>
    <t>Đỗ Thị Hạnh</t>
  </si>
  <si>
    <t>Nguyễn Trọng Tấn</t>
  </si>
  <si>
    <t xml:space="preserve">Hoa Đàm </t>
  </si>
  <si>
    <t xml:space="preserve">Hoa Đàm - Tam Đa </t>
  </si>
  <si>
    <t>0947691896</t>
  </si>
  <si>
    <t>Đỗ Kim Anh</t>
  </si>
  <si>
    <t>03/06/2020</t>
  </si>
  <si>
    <t>Phạm Thị Hương</t>
  </si>
  <si>
    <t>KT</t>
  </si>
  <si>
    <t>Đỗ Ngọc Lâm</t>
  </si>
  <si>
    <t>0936840679</t>
  </si>
  <si>
    <t>Tổng</t>
  </si>
  <si>
    <t xml:space="preserve">      UBND HUYỆN VĨNH BẢO</t>
  </si>
  <si>
    <t>TRƯỜNG MẦM NON NHÂN HÒA</t>
  </si>
  <si>
    <t xml:space="preserve">DANH SÁCH TRẺ LỚP 4TB2 </t>
  </si>
  <si>
    <t>NĂM HỌC 2024 -2025</t>
  </si>
  <si>
    <t>TT</t>
  </si>
  <si>
    <t>Năm sinh</t>
  </si>
  <si>
    <t xml:space="preserve">Giới tính </t>
  </si>
  <si>
    <t>Họ tên bố</t>
  </si>
  <si>
    <t>Số điện thoại</t>
  </si>
  <si>
    <t>Họ tên mẹ</t>
  </si>
  <si>
    <t>Hộ khẩu
 thường trú</t>
  </si>
  <si>
    <t>Chỗ ở hiện tại</t>
  </si>
  <si>
    <t>Phạm Thảo Vy</t>
  </si>
  <si>
    <t>Phạm Ngọc Anh</t>
  </si>
  <si>
    <t>0358545485</t>
  </si>
  <si>
    <t>Nguyễn Thị Thảo</t>
  </si>
  <si>
    <t>0981153226</t>
  </si>
  <si>
    <t xml:space="preserve">Lê Lợi </t>
  </si>
  <si>
    <t>Lê Lợi - Nhân Hoà - VB - HP</t>
  </si>
  <si>
    <t>Cao Minh Khánh</t>
  </si>
  <si>
    <t>Cao Văn Duẩn</t>
  </si>
  <si>
    <t>0369578699</t>
  </si>
  <si>
    <t>Lô Thị Khăm Khay</t>
  </si>
  <si>
    <t xml:space="preserve">Vạn Thắng </t>
  </si>
  <si>
    <t>Vạn Thắng - Nhân Hoà - VB - HP</t>
  </si>
  <si>
    <t>Đoàn Đỗ Kim Ngân</t>
  </si>
  <si>
    <t>Đoàn Hải Anh</t>
  </si>
  <si>
    <t>0945360860</t>
  </si>
  <si>
    <t>Đỗ Thị Thuỷ</t>
  </si>
  <si>
    <t>0982314670</t>
  </si>
  <si>
    <t xml:space="preserve">Ái Quốc </t>
  </si>
  <si>
    <t>Ái Quốc - Nhân Hoà - VB - HP</t>
  </si>
  <si>
    <t>Đỗ Minh Trung</t>
  </si>
  <si>
    <t>Đỗ Anh Dũng</t>
  </si>
  <si>
    <t>0982693619</t>
  </si>
  <si>
    <t xml:space="preserve">Tân Hoà </t>
  </si>
  <si>
    <t>Tạm trú thiếu BH</t>
  </si>
  <si>
    <t>Trịnh Minh Quân</t>
  </si>
  <si>
    <t>Trịnh Doãn Út</t>
  </si>
  <si>
    <t>0985637495</t>
  </si>
  <si>
    <t>Vũ Thị Phương</t>
  </si>
  <si>
    <t>0977197963</t>
  </si>
  <si>
    <t xml:space="preserve">Tân Liên </t>
  </si>
  <si>
    <t>Ái Quốc - Nhân Hoà - Vb - HP</t>
  </si>
  <si>
    <t>Trần Bảo Khang</t>
  </si>
  <si>
    <t>Trần Quang Duy</t>
  </si>
  <si>
    <t>0981021230</t>
  </si>
  <si>
    <t>Lương Thị Thuỳ Dương</t>
  </si>
  <si>
    <t>0375641621</t>
  </si>
  <si>
    <t>Nguyễn Văn Lâm</t>
  </si>
  <si>
    <t>Nguyễn Văn Kỳ</t>
  </si>
  <si>
    <t>0813827818</t>
  </si>
  <si>
    <t>Nguyễn Thanh Huyền</t>
  </si>
  <si>
    <t>0971461275</t>
  </si>
  <si>
    <t xml:space="preserve">Cựu Điện </t>
  </si>
  <si>
    <t>Cựu Điện - Nhân Hoà - VB - HP</t>
  </si>
  <si>
    <t>Lâm Hoài An</t>
  </si>
  <si>
    <t>Lâm Minh Duy</t>
  </si>
  <si>
    <t>0822275366</t>
  </si>
  <si>
    <t>Phạm Thị Minh Hoà</t>
  </si>
  <si>
    <t>0989718636</t>
  </si>
  <si>
    <t xml:space="preserve">Hồng Phong </t>
  </si>
  <si>
    <t>Hồng Phong - Nhân Hoà - VB - HP</t>
  </si>
  <si>
    <t>Nguyễn Thị Huyền Trang</t>
  </si>
  <si>
    <t>Nguyễn Thanh Thiên</t>
  </si>
  <si>
    <t>0941982971</t>
  </si>
  <si>
    <t>Nguyễn Thị Liễu</t>
  </si>
  <si>
    <t>0855501781</t>
  </si>
  <si>
    <t>Đỗ Hồng Minh</t>
  </si>
  <si>
    <t>Đỗ Hữu Dần</t>
  </si>
  <si>
    <t>Nguyễn Thị Huế</t>
  </si>
  <si>
    <t>0914422620</t>
  </si>
  <si>
    <t xml:space="preserve">Bắc Sơn </t>
  </si>
  <si>
    <t>Bắc Sơn - Nhân Hoà - VB - HP</t>
  </si>
  <si>
    <t>Trần Thảo Trang</t>
  </si>
  <si>
    <t>Trần Văn Hậu</t>
  </si>
  <si>
    <t>0826884826</t>
  </si>
  <si>
    <t>Trần Thị Thảo</t>
  </si>
  <si>
    <t>0911862348</t>
  </si>
  <si>
    <t>Hoàng Minh Ngọc</t>
  </si>
  <si>
    <t>Hoàng Văn Thái</t>
  </si>
  <si>
    <t>0969666257</t>
  </si>
  <si>
    <t>Đặng Thị Hà Vân</t>
  </si>
  <si>
    <t>0974836553</t>
  </si>
  <si>
    <t>Dương Minh Đức</t>
  </si>
  <si>
    <t>Dương Minh Thế</t>
  </si>
  <si>
    <t>0982523299</t>
  </si>
  <si>
    <t>Đỗ Thị Huyền Trang</t>
  </si>
  <si>
    <t>0332606969</t>
  </si>
  <si>
    <t xml:space="preserve">Hưng Cường </t>
  </si>
  <si>
    <t>Hưng Cường - Nhân Hoà - VB - HP</t>
  </si>
  <si>
    <t>Trần Thành Phong</t>
  </si>
  <si>
    <t>Trần Thành Long</t>
  </si>
  <si>
    <t>0394949393</t>
  </si>
  <si>
    <t>0974568001</t>
  </si>
  <si>
    <t>Đỗ Tiến Minh</t>
  </si>
  <si>
    <t>Đỗ Văn Huy</t>
  </si>
  <si>
    <t>0334867532</t>
  </si>
  <si>
    <t>Bùi Thuý Hường</t>
  </si>
  <si>
    <t>0705891837</t>
  </si>
  <si>
    <t>Đoàn Mạnh Khôi</t>
  </si>
  <si>
    <t>Đoàn Văn Lực</t>
  </si>
  <si>
    <t>0333258678</t>
  </si>
  <si>
    <t>Khúc Thị Thanh Vân</t>
  </si>
  <si>
    <t>0973708239</t>
  </si>
  <si>
    <t>Trần Đức Bảo</t>
  </si>
  <si>
    <t>Trần Công Dưỡng</t>
  </si>
  <si>
    <t>0973978557</t>
  </si>
  <si>
    <t>Nguyễn Thị Thường</t>
  </si>
  <si>
    <t>0345792959</t>
  </si>
  <si>
    <t>Nguyễn Phương Anh</t>
  </si>
  <si>
    <t>Nguyễn Văn Soái</t>
  </si>
  <si>
    <t>0984397981</t>
  </si>
  <si>
    <t>Nguyễn Thị Sen</t>
  </si>
  <si>
    <t>0327573165</t>
  </si>
  <si>
    <t>Lương Bảo Anh</t>
  </si>
  <si>
    <t>Lương Văn Quyết</t>
  </si>
  <si>
    <t>0389225575</t>
  </si>
  <si>
    <t>Đỗ Thị Thu Nga</t>
  </si>
  <si>
    <t>0363295298</t>
  </si>
  <si>
    <t>Đoàn Anh Thư</t>
  </si>
  <si>
    <t>Đoàn Văn Quang</t>
  </si>
  <si>
    <t>0904375569</t>
  </si>
  <si>
    <t>Đỗ Thị Út</t>
  </si>
  <si>
    <t>0983730488</t>
  </si>
  <si>
    <t>Vũ Minh Khang</t>
  </si>
  <si>
    <t>Vũ Đức Tuấn</t>
  </si>
  <si>
    <t>0977990063</t>
  </si>
  <si>
    <t>Bùi Yến Nhi</t>
  </si>
  <si>
    <t>Phạm Đức Bảo</t>
  </si>
  <si>
    <t>Phạm Đức Hiệp</t>
  </si>
  <si>
    <t>0948458266</t>
  </si>
  <si>
    <t>Nguyễn Thị Châm</t>
  </si>
  <si>
    <t>0363577456</t>
  </si>
  <si>
    <t>Trần Vũ Quang Minh</t>
  </si>
  <si>
    <t>Trần Mạnh Cường</t>
  </si>
  <si>
    <t>0966280909</t>
  </si>
  <si>
    <t>Vũ Thị Hường</t>
  </si>
  <si>
    <t>0344735936</t>
  </si>
  <si>
    <t>Trần Vũ Bảo Ngọc</t>
  </si>
  <si>
    <t>Trần Hoàn</t>
  </si>
  <si>
    <t>0934605253</t>
  </si>
  <si>
    <t>Vũ Thị Hoài</t>
  </si>
  <si>
    <t>0906098162</t>
  </si>
  <si>
    <t>Dương Tiến Phát</t>
  </si>
  <si>
    <t>Dương  Văn Tường</t>
  </si>
  <si>
    <t>0977115500</t>
  </si>
  <si>
    <t>Nguyễn Thị Loan</t>
  </si>
  <si>
    <t>0988776385</t>
  </si>
  <si>
    <t xml:space="preserve">Nhân Giả </t>
  </si>
  <si>
    <t>Nguyễn Ngọc Gia Hân</t>
  </si>
  <si>
    <t>Nguyễn Quang Hưng</t>
  </si>
  <si>
    <t>Nguyễn Thị Thuận</t>
  </si>
  <si>
    <t xml:space="preserve">Việt Tiến </t>
  </si>
  <si>
    <t xml:space="preserve"> Nhân Hoà - VB - HP</t>
  </si>
  <si>
    <t>Trần Phương Anh</t>
  </si>
  <si>
    <t>Trần Văn Hùng</t>
  </si>
  <si>
    <t>Đỗ Thị Dịu</t>
  </si>
  <si>
    <t>Hưng Cường - NH - VB - HP</t>
  </si>
  <si>
    <t>Nguyễn Bảo Ngọc</t>
  </si>
  <si>
    <t>24/12/2020</t>
  </si>
  <si>
    <t>Thái Thị Vân Anh</t>
  </si>
  <si>
    <t>0975805365</t>
  </si>
  <si>
    <t>Nguyễn Văn Hoàn</t>
  </si>
  <si>
    <t>Nguyễn Yến Nhi</t>
  </si>
  <si>
    <t>15/12/2020</t>
  </si>
  <si>
    <t>0369991638</t>
  </si>
  <si>
    <t>Trần Văn Cảnh</t>
  </si>
  <si>
    <t>Phạm Trung Hiếu</t>
  </si>
  <si>
    <t>06/08/2020</t>
  </si>
  <si>
    <t>Nguyễn Thị Thơm</t>
  </si>
  <si>
    <t>0904189186</t>
  </si>
  <si>
    <t>Phạm Trung Sỹ</t>
  </si>
  <si>
    <t>Đường 10</t>
  </si>
  <si>
    <t>Phùng Thị Hòa</t>
  </si>
  <si>
    <t>0326507620</t>
  </si>
  <si>
    <t>Nguyễn Thanh Thanh</t>
  </si>
  <si>
    <t>DANH SÁCH TRẺ LỚP 4TB3</t>
  </si>
  <si>
    <t xml:space="preserve">Họ tên mẹ </t>
  </si>
  <si>
    <t>Hộ khẩu thường trú</t>
  </si>
  <si>
    <t xml:space="preserve">Nữ </t>
  </si>
  <si>
    <t>Nguyễn Ngọc Hoa</t>
  </si>
  <si>
    <t>Bùi Thị Hoài</t>
  </si>
  <si>
    <t>Nguyễn Đắc Đăng</t>
  </si>
  <si>
    <t>Nguyễn Gia Khánh</t>
  </si>
  <si>
    <t>Vũ Thị Dáng Huyền</t>
  </si>
  <si>
    <t>Nguyễn Văn Luân</t>
  </si>
  <si>
    <t>Nguyễn Khải Anh</t>
  </si>
  <si>
    <t>Đỗ Thuý Hương Nga</t>
  </si>
  <si>
    <t>Nguyễn Văn Thắng</t>
  </si>
  <si>
    <t>Trần Hoàng Nam</t>
  </si>
  <si>
    <t>Trịnh Thị Vân Anh</t>
  </si>
  <si>
    <t>Trần Mạnh Tấn</t>
  </si>
  <si>
    <t>Phạm Thuỳ Dương</t>
  </si>
  <si>
    <t xml:space="preserve">Dương Thị Bích Huệ </t>
  </si>
  <si>
    <t xml:space="preserve">Phạm Văn Chiến </t>
  </si>
  <si>
    <t>Ngô Quyền</t>
  </si>
  <si>
    <t>Tam trú</t>
  </si>
  <si>
    <t>Vũ Bảo An</t>
  </si>
  <si>
    <t>Phạm Thị Hoa</t>
  </si>
  <si>
    <t>Vũ Văn Du</t>
  </si>
  <si>
    <t>Vinh Quang</t>
  </si>
  <si>
    <t>Ngô Hoàng Sơn</t>
  </si>
  <si>
    <t>Nguyễn Thị Hương</t>
  </si>
  <si>
    <t>Ngô Văn Thức</t>
  </si>
  <si>
    <t xml:space="preserve">Nguyễn Thanh Trúc </t>
  </si>
  <si>
    <t>Phạm Thị Uyên</t>
  </si>
  <si>
    <t>Nguyễn Văn Thuỳ</t>
  </si>
  <si>
    <t>Đỗ Hữu Khiêm</t>
  </si>
  <si>
    <t>Nguyễn Thị My</t>
  </si>
  <si>
    <t>Đỗ Văn Anh</t>
  </si>
  <si>
    <t>Vũ Trí Dũng</t>
  </si>
  <si>
    <t xml:space="preserve">Vũ Thị Hà </t>
  </si>
  <si>
    <t>Vũ Tuấn Anh</t>
  </si>
  <si>
    <t>Trần Kim Ngân</t>
  </si>
  <si>
    <t>Phạm Thị Luyến</t>
  </si>
  <si>
    <t>Trần Văn Doanh</t>
  </si>
  <si>
    <t xml:space="preserve">Quang Trung </t>
  </si>
  <si>
    <t>Trần Ngọc Diệp</t>
  </si>
  <si>
    <t>Đoàn ThịTrang</t>
  </si>
  <si>
    <t>Trần Văn Cường</t>
  </si>
  <si>
    <t>Đỗ Minh Khôi</t>
  </si>
  <si>
    <t>NguyễnThị  Lan Hương</t>
  </si>
  <si>
    <t>Đỗ Văn Thạnh</t>
  </si>
  <si>
    <t>Nguyễn Ngọc Trúc Linh</t>
  </si>
  <si>
    <t>Phạm Thị Dương</t>
  </si>
  <si>
    <t>Nguyễn Văn Sơn</t>
  </si>
  <si>
    <t>Nguyễn Hữu Nhân</t>
  </si>
  <si>
    <t>Nguyễn Thị Oanh</t>
  </si>
  <si>
    <t>Nguyễn Hữu Đại</t>
  </si>
  <si>
    <t>Trần Nguyễn Bảo Anh</t>
  </si>
  <si>
    <t>Nguyễn Thị Tâm</t>
  </si>
  <si>
    <t>Trần Văn Công</t>
  </si>
  <si>
    <t>Tân hưng</t>
  </si>
  <si>
    <t>Bùi Thị Anh</t>
  </si>
  <si>
    <t xml:space="preserve">Trần Văn Đại </t>
  </si>
  <si>
    <t>Tạ Anh Tuấn</t>
  </si>
  <si>
    <t>Lê Thị Minh</t>
  </si>
  <si>
    <t>Tạ Văn Duy</t>
  </si>
  <si>
    <t>Nguyễn Đăng Khôi</t>
  </si>
  <si>
    <t>Đoàn Thị Loan</t>
  </si>
  <si>
    <t>Nguyễn Văn Phương</t>
  </si>
  <si>
    <t>Đỗ Thị Ngọc Huyền</t>
  </si>
  <si>
    <t>Đỗ Xuân Trường</t>
  </si>
  <si>
    <t>Nguyễn Thị Thanh Thảo</t>
  </si>
  <si>
    <t>Nguyễn Ngọc Nam</t>
  </si>
  <si>
    <t>Đoàn Phương Vy</t>
  </si>
  <si>
    <t>Nguyễn Thị Hải</t>
  </si>
  <si>
    <t>Đoàn Văn Toàn</t>
  </si>
  <si>
    <t>Phạm Minh Danh</t>
  </si>
  <si>
    <t>Nguyễn Thu Mão</t>
  </si>
  <si>
    <t>Phạm Hữu Hoạt</t>
  </si>
  <si>
    <t>Trần Văn Huy</t>
  </si>
  <si>
    <t>Tân Hoà</t>
  </si>
  <si>
    <t>Nguyễn Ngọc Anh</t>
  </si>
  <si>
    <t>Phạm Thu Huyền</t>
  </si>
  <si>
    <t>Phạm Đỗ Thiện Anh</t>
  </si>
  <si>
    <t>Đỗ Thị Duyên</t>
  </si>
  <si>
    <t>Phạm Văn Hiếu</t>
  </si>
  <si>
    <t>Trần Thanh Tâm</t>
  </si>
  <si>
    <t>Trần văn Cường</t>
  </si>
  <si>
    <t>Bùi Quang Minh</t>
  </si>
  <si>
    <t>Bùi Bích Thuỷ</t>
  </si>
  <si>
    <t>Lê Chân - HP</t>
  </si>
  <si>
    <t>Vũ Thanh Hà</t>
  </si>
  <si>
    <t>Trần Thị Xuyên</t>
  </si>
  <si>
    <t>Vũ Văn Hoàng</t>
  </si>
  <si>
    <t>Kiến Thiết - TL</t>
  </si>
  <si>
    <t>Lã Nguyễn Kiều Thanh</t>
  </si>
  <si>
    <t>13/10/2020</t>
  </si>
  <si>
    <t>Nguyễn Thị Lan Hương</t>
  </si>
  <si>
    <t>Lã Viết Tiến</t>
  </si>
  <si>
    <t>0374989304</t>
  </si>
  <si>
    <t>Đoàn Thị Yên</t>
  </si>
  <si>
    <t>Nguyễn Tiến Tùng</t>
  </si>
  <si>
    <t>0769288154</t>
  </si>
  <si>
    <t>DANH SÁCH HỌC SINH LỚP 5 TUỔI A1</t>
  </si>
  <si>
    <t>DANH SÁCH HỌC SINH LỚP 3TUỔI C2</t>
  </si>
  <si>
    <t>Năm học: 2022-2023</t>
  </si>
  <si>
    <t>Hộ khẩu TT</t>
  </si>
  <si>
    <t>Đào Sơn Huy</t>
  </si>
  <si>
    <t>Đặng Thị nguyệt</t>
  </si>
  <si>
    <t>Hưng cường</t>
  </si>
  <si>
    <t>0986031565</t>
  </si>
  <si>
    <t>Nguyễn Hải Châu</t>
  </si>
  <si>
    <t>Quách Ngọc Lan</t>
  </si>
  <si>
    <t>Nguyễn Văn Tốt</t>
  </si>
  <si>
    <t>Ái quốc</t>
  </si>
  <si>
    <t>0818452688</t>
  </si>
  <si>
    <t>Nguyễn Minh Ngọc</t>
  </si>
  <si>
    <t>Bác sĩ</t>
  </si>
  <si>
    <t>0383998451</t>
  </si>
  <si>
    <t>Đoàn Thị Hoa</t>
  </si>
  <si>
    <t>Nguyễn Văn Vỹ</t>
  </si>
  <si>
    <t>Tân tiến</t>
  </si>
  <si>
    <t>0396570018</t>
  </si>
  <si>
    <t>Trần Bảo Ngọc</t>
  </si>
  <si>
    <t>Trần Văn Tiến</t>
  </si>
  <si>
    <t>Quang trung</t>
  </si>
  <si>
    <t>0975605786</t>
  </si>
  <si>
    <t>Phạm Bảo Nam</t>
  </si>
  <si>
    <t>Phạm Quang Văn</t>
  </si>
  <si>
    <t>0869896548</t>
  </si>
  <si>
    <t>Trần Thiên Phúc</t>
  </si>
  <si>
    <t>0326147001</t>
  </si>
  <si>
    <t>Nguyễn Bảo An</t>
  </si>
  <si>
    <t>Trần Thị Thu</t>
  </si>
  <si>
    <t>Nguyễn Xuân Thùy</t>
  </si>
  <si>
    <t>0397888723</t>
  </si>
  <si>
    <t>Trinh Thị Lan</t>
  </si>
  <si>
    <t>Trần Minh Thế</t>
  </si>
  <si>
    <t>0904309083</t>
  </si>
  <si>
    <t>Đỗ Duy Bách</t>
  </si>
  <si>
    <t>Phạm Thị Ngọc Diệp</t>
  </si>
  <si>
    <t>Đỗ Văn Tường</t>
  </si>
  <si>
    <t>KS</t>
  </si>
  <si>
    <t>098987418</t>
  </si>
  <si>
    <t>Nguyễn Quỳnh Anh</t>
  </si>
  <si>
    <t>Nguyễn Thị Dung</t>
  </si>
  <si>
    <t>Ng Văn Thắng</t>
  </si>
  <si>
    <t>0375007761</t>
  </si>
  <si>
    <t>Trần Đại Quang</t>
  </si>
  <si>
    <t>Đoàn Thị Thu Hằng</t>
  </si>
  <si>
    <t>0375082003</t>
  </si>
  <si>
    <t>Nguyễn Linh Chi</t>
  </si>
  <si>
    <t>Nguyễn Thị Phia</t>
  </si>
  <si>
    <t>Nguyễn Văn Tình</t>
  </si>
  <si>
    <t>0855596669</t>
  </si>
  <si>
    <t>Trần Hoàng Huy</t>
  </si>
  <si>
    <t>Ng T B Phương</t>
  </si>
  <si>
    <t>Trần Đức Duy</t>
  </si>
  <si>
    <t>0376328671</t>
  </si>
  <si>
    <t>Nguyễn Tiến Lộc</t>
  </si>
  <si>
    <t>Nguyễn Thu Phương</t>
  </si>
  <si>
    <t>Nguyễn Trường Long</t>
  </si>
  <si>
    <t>0867896632</t>
  </si>
  <si>
    <t>Nguyễn Gia Bảo</t>
  </si>
  <si>
    <t>Phạm Thị Hằng</t>
  </si>
  <si>
    <t>Nguyễn Văn Tiến</t>
  </si>
  <si>
    <t>0975626532</t>
  </si>
  <si>
    <t>Nguyễn Minh Phong</t>
  </si>
  <si>
    <t>Bắc sơn</t>
  </si>
  <si>
    <t>0986039012</t>
  </si>
  <si>
    <t>Đoàn Quang Minh</t>
  </si>
  <si>
    <t>Lê Thị Xinh</t>
  </si>
  <si>
    <t>Đoàn Văn Quân</t>
  </si>
  <si>
    <t>0383090281</t>
  </si>
  <si>
    <t>Nguyễn Quốc Lâm Anh</t>
  </si>
  <si>
    <t>Tái định cư</t>
  </si>
  <si>
    <t>0363487830</t>
  </si>
  <si>
    <t>Trần Đào Thảo Chi</t>
  </si>
  <si>
    <t>Đào Thị Bích</t>
  </si>
  <si>
    <t>NV</t>
  </si>
  <si>
    <t>Trần Văn Phát</t>
  </si>
  <si>
    <t>0969677385</t>
  </si>
  <si>
    <t>Nguyễn Trọng Tiến</t>
  </si>
  <si>
    <t>Đỗ Thị Thanh</t>
  </si>
  <si>
    <t>Đỗ Trọng Huy</t>
  </si>
  <si>
    <t>0375080577</t>
  </si>
  <si>
    <t>Trần Hải Đăng</t>
  </si>
  <si>
    <t>Trần Văn Ngọc</t>
  </si>
  <si>
    <t>Nguyễn Kim Khánh Ngân</t>
  </si>
  <si>
    <t>0'387282809</t>
  </si>
  <si>
    <t>Nguyễn Thị Ngân</t>
  </si>
  <si>
    <t>Nguyễn Ngọc Toàn</t>
  </si>
  <si>
    <t>'0977734803</t>
  </si>
  <si>
    <t>0332488830</t>
  </si>
  <si>
    <t>Trần Hải Hà</t>
  </si>
  <si>
    <t>Trân Văn Cường</t>
  </si>
  <si>
    <t>0904288291</t>
  </si>
  <si>
    <t>Nguyễn Phạm Diễm Quỳnh</t>
  </si>
  <si>
    <t>Phạm Thị Vân</t>
  </si>
  <si>
    <t>0814666204</t>
  </si>
  <si>
    <t>Nguyễn Trần Việt Anh</t>
  </si>
  <si>
    <t>18/04/2019</t>
  </si>
  <si>
    <t>DANH SÁCH HỌC SINH LỚP 5TUỔI A2</t>
  </si>
  <si>
    <t xml:space="preserve">Nam </t>
  </si>
  <si>
    <t>Đỗ Phương Anh</t>
  </si>
  <si>
    <t>17/10/2019</t>
  </si>
  <si>
    <t>Lê Thị Thu Trang</t>
  </si>
  <si>
    <t>Đỗ Quang Hưng</t>
  </si>
  <si>
    <t>0987567491</t>
  </si>
  <si>
    <t>Nguyễn Hữu Phúc Lâm</t>
  </si>
  <si>
    <t>05/07/2019</t>
  </si>
  <si>
    <t>Nguyễn Thị Mai</t>
  </si>
  <si>
    <t>0352160583</t>
  </si>
  <si>
    <t>Trần Hoàng Anh</t>
  </si>
  <si>
    <t>10/12/2019</t>
  </si>
  <si>
    <t>Trần Thị Chi Linh</t>
  </si>
  <si>
    <t>Trần Văn Hiếu</t>
  </si>
  <si>
    <t>0775346336</t>
  </si>
  <si>
    <t>Cao Hoàng Sơn</t>
  </si>
  <si>
    <t>02/06/2019</t>
  </si>
  <si>
    <t>Lô Thị Khâm Khay</t>
  </si>
  <si>
    <t>Nguyễn Minh Khôi</t>
  </si>
  <si>
    <t>14/03/2019</t>
  </si>
  <si>
    <t>Đoàn T Thương</t>
  </si>
  <si>
    <t>Ng Đức Hưng</t>
  </si>
  <si>
    <t>0979090930</t>
  </si>
  <si>
    <t>Trần Phạm Trà My</t>
  </si>
  <si>
    <t>07/03/2019</t>
  </si>
  <si>
    <t>Phạm Thị Lưu</t>
  </si>
  <si>
    <t>Trần Đăng Khoa</t>
  </si>
  <si>
    <t>0393753521</t>
  </si>
  <si>
    <t>Nguyễn Hà Anh</t>
  </si>
  <si>
    <t>18/05/2019</t>
  </si>
  <si>
    <t>Trần Thị Bích</t>
  </si>
  <si>
    <t>Nguyễn Trung Trực</t>
  </si>
  <si>
    <t>0946151366</t>
  </si>
  <si>
    <t>Trần Nam Khánh</t>
  </si>
  <si>
    <t>16/10/2019</t>
  </si>
  <si>
    <t>Nguyễn Thị Làn</t>
  </si>
  <si>
    <t>Trần Thành Tiến</t>
  </si>
  <si>
    <t>Hông</t>
  </si>
  <si>
    <t>0369358268</t>
  </si>
  <si>
    <t>Nguyễn Lê Khánh Ngân</t>
  </si>
  <si>
    <t>29/08/2019</t>
  </si>
  <si>
    <t>Lê Thu Phương</t>
  </si>
  <si>
    <t>Nguyễn Đức Mạnh</t>
  </si>
  <si>
    <t>0379044806</t>
  </si>
  <si>
    <t>Phạm Hoàng Anh</t>
  </si>
  <si>
    <t>27/05/2019</t>
  </si>
  <si>
    <t>Nguyễn Thị Huê</t>
  </si>
  <si>
    <t>0353754023</t>
  </si>
  <si>
    <t>Phạm Hiểu Minh</t>
  </si>
  <si>
    <t>17/09/2019</t>
  </si>
  <si>
    <t>Nguyễn Ngọc Bích</t>
  </si>
  <si>
    <t>Phạm Văn Sao</t>
  </si>
  <si>
    <t>Hùng tiến</t>
  </si>
  <si>
    <t>0901563945</t>
  </si>
  <si>
    <t>Đỗ Bảo Hân</t>
  </si>
  <si>
    <t>04/09/2019</t>
  </si>
  <si>
    <t>Đỗ Văn Hậu</t>
  </si>
  <si>
    <t>0355901723</t>
  </si>
  <si>
    <t>Lê Xuân Trường</t>
  </si>
  <si>
    <t>14/01/2019</t>
  </si>
  <si>
    <t>Lã Thị Luyền</t>
  </si>
  <si>
    <t>Lê Thanh Luật</t>
  </si>
  <si>
    <t>0997430327</t>
  </si>
  <si>
    <t>Đỗ Duy Thành</t>
  </si>
  <si>
    <t>07/01/2019</t>
  </si>
  <si>
    <t>Đỗ Thị Lan Hương</t>
  </si>
  <si>
    <t>Đỗ Văn Đạt</t>
  </si>
  <si>
    <t>0394306334</t>
  </si>
  <si>
    <t>Phạm Gia Bảo</t>
  </si>
  <si>
    <t>12/11/2019</t>
  </si>
  <si>
    <t>Vũ Thị Cúc</t>
  </si>
  <si>
    <t>Phạm Văn Trường</t>
  </si>
  <si>
    <t>0963806941</t>
  </si>
  <si>
    <t>Nguyễn Thuỳ Dương</t>
  </si>
  <si>
    <t>27/11/2019</t>
  </si>
  <si>
    <t>Lê Thị Thảo</t>
  </si>
  <si>
    <t>Nguyễn Văn Thành</t>
  </si>
  <si>
    <t>0343013750</t>
  </si>
  <si>
    <t>Nguyễn Yên An</t>
  </si>
  <si>
    <t>18/06/2019</t>
  </si>
  <si>
    <t>Phạm Thị Thanh Nhan</t>
  </si>
  <si>
    <t>Nguyễn Thế Thắng</t>
  </si>
  <si>
    <t>0985700315</t>
  </si>
  <si>
    <t>Trần Khánh Ngân</t>
  </si>
  <si>
    <t>12/12/2019</t>
  </si>
  <si>
    <t>0355214567</t>
  </si>
  <si>
    <t>Nguyễn Kim Ngân</t>
  </si>
  <si>
    <t>08/06/2019</t>
  </si>
  <si>
    <t>Tống Thị Ngọc Minh</t>
  </si>
  <si>
    <t>Nguyễn Hữu Duyên</t>
  </si>
  <si>
    <t>0947954665</t>
  </si>
  <si>
    <t>Đinh Thanh Bình</t>
  </si>
  <si>
    <t>15/11/2019</t>
  </si>
  <si>
    <t>Nguyễn Thị Luyên</t>
  </si>
  <si>
    <t>Đinh Văn Hoà</t>
  </si>
  <si>
    <t>Tam đa</t>
  </si>
  <si>
    <t>0375079331</t>
  </si>
  <si>
    <t>Đoàn Thị Thu Trang</t>
  </si>
  <si>
    <t>Nguyễn Thị Hiến</t>
  </si>
  <si>
    <t>Đoàn Văn Hải</t>
  </si>
  <si>
    <t>0969465240</t>
  </si>
  <si>
    <t>Trần Duy Vinh</t>
  </si>
  <si>
    <t>05/08/2019</t>
  </si>
  <si>
    <t>Trịnh Thị Trang</t>
  </si>
  <si>
    <t>Trần Đình Văn</t>
  </si>
  <si>
    <t>Van thắng</t>
  </si>
  <si>
    <t>0388027703</t>
  </si>
  <si>
    <t>Đỗ Minh Thư</t>
  </si>
  <si>
    <t>22/3/2019</t>
  </si>
  <si>
    <t>Trần Thị Hậu</t>
  </si>
  <si>
    <t>Đỗ Văn Mừng</t>
  </si>
  <si>
    <t>Nguyễn Khải An</t>
  </si>
  <si>
    <t>09/03/2019</t>
  </si>
  <si>
    <t>Ngô Thị Hằng</t>
  </si>
  <si>
    <t>Nguyễ Thành Đoàn</t>
  </si>
  <si>
    <t>0369616316</t>
  </si>
  <si>
    <t>26/05/2019</t>
  </si>
  <si>
    <t>Bùi Thị Liên</t>
  </si>
  <si>
    <t>Nguyễn Văn Cảnh</t>
  </si>
  <si>
    <t>Hải dương</t>
  </si>
  <si>
    <t>0338845284</t>
  </si>
  <si>
    <t>Nguyễn Vũ Đoan Thanh</t>
  </si>
  <si>
    <t>02/01/2019</t>
  </si>
  <si>
    <t>0987391412</t>
  </si>
  <si>
    <t>Trần Hải Sơn</t>
  </si>
  <si>
    <t>04/01/2019</t>
  </si>
  <si>
    <t>Nguyễn Giáng Hương</t>
  </si>
  <si>
    <t>Trần Văn Thiết</t>
  </si>
  <si>
    <t>Tân hòa</t>
  </si>
  <si>
    <t>0378753898</t>
  </si>
  <si>
    <t>15/9/2019</t>
  </si>
  <si>
    <t>Nguyễn Quang Linh</t>
  </si>
  <si>
    <t>0935882628</t>
  </si>
  <si>
    <t>DANH SÁCH HỌC SINH LỚP 5TUỔI A3</t>
  </si>
  <si>
    <t>DANH SÁCH HỌC SINH LỚP 3TUỔI C3</t>
  </si>
  <si>
    <t>Chỗ ở 
hiện tại</t>
  </si>
  <si>
    <t>Vũ Đức Anh</t>
  </si>
  <si>
    <t>22/07/2019</t>
  </si>
  <si>
    <t>Nguyễn Thị Ngọc Lan</t>
  </si>
  <si>
    <t>Vũ Văn Dũng</t>
  </si>
  <si>
    <t>0966076694</t>
  </si>
  <si>
    <t>Vũ Duy Bảo</t>
  </si>
  <si>
    <t>22/10/2019</t>
  </si>
  <si>
    <t>Đoàn Thị Thanh Thủy</t>
  </si>
  <si>
    <t>Vũ Văn Qúy</t>
  </si>
  <si>
    <t>0916005894</t>
  </si>
  <si>
    <t>Vũ Trọng Thành</t>
  </si>
  <si>
    <t>14/11/2019</t>
  </si>
  <si>
    <t>Nguyễn Thị Tô Loan</t>
  </si>
  <si>
    <t>Vũ Trọng Ước</t>
  </si>
  <si>
    <t>ÁI Quốc</t>
  </si>
  <si>
    <t>0975205452</t>
  </si>
  <si>
    <t>Nguyễn Quang Hải</t>
  </si>
  <si>
    <t>Trần Thị Tuyết</t>
  </si>
  <si>
    <t>Nguyễn Văn Hà</t>
  </si>
  <si>
    <t>Đỗ Minh Hằng</t>
  </si>
  <si>
    <t>17/08/2019</t>
  </si>
  <si>
    <t>Đỗ Tiến Bính</t>
  </si>
  <si>
    <t>0987562708</t>
  </si>
  <si>
    <t>Nguyễn Gia Huy</t>
  </si>
  <si>
    <t>01/07/2019</t>
  </si>
  <si>
    <t>Đỗ Thị Thu Thủy</t>
  </si>
  <si>
    <t>0336537628</t>
  </si>
  <si>
    <t xml:space="preserve">Trần Thanh Tùng </t>
  </si>
  <si>
    <t>13/02/2019</t>
  </si>
  <si>
    <t>0375332724</t>
  </si>
  <si>
    <t>Trần Duy Khánh</t>
  </si>
  <si>
    <t>Đoàn Duy Khang</t>
  </si>
  <si>
    <t>22/9/2019</t>
  </si>
  <si>
    <t>Lương Thị Lơ</t>
  </si>
  <si>
    <t>Đoàn Văn Thế</t>
  </si>
  <si>
    <t>Nguyễn Ngọc Nhi</t>
  </si>
  <si>
    <t>03/08/2019</t>
  </si>
  <si>
    <t>Nguyễn Văn Vũ</t>
  </si>
  <si>
    <t>0974063744</t>
  </si>
  <si>
    <t xml:space="preserve">Nguyễn Ngọc Anh </t>
  </si>
  <si>
    <t>11/11/2019</t>
  </si>
  <si>
    <t xml:space="preserve">Đoàn Thị Thuý </t>
  </si>
  <si>
    <t>Nguyễn Văn Quý</t>
  </si>
  <si>
    <t>0375613979</t>
  </si>
  <si>
    <t>18/08/2019</t>
  </si>
  <si>
    <t>Nguyễn Minh Đức</t>
  </si>
  <si>
    <t>17/11/2019</t>
  </si>
  <si>
    <t>Đỗ Thuý Nga</t>
  </si>
  <si>
    <t>Nguyễn Trúc Vy</t>
  </si>
  <si>
    <t>11/10/2019</t>
  </si>
  <si>
    <t>0974340932</t>
  </si>
  <si>
    <t>Nguyễn Đăng Khoa</t>
  </si>
  <si>
    <t>23/08/2019</t>
  </si>
  <si>
    <t>Phạm Nhật Minh</t>
  </si>
  <si>
    <t>28/10/2019</t>
  </si>
  <si>
    <t>Nguyễn Thị Thời</t>
  </si>
  <si>
    <t>Phạm Văn Hiệu</t>
  </si>
  <si>
    <t>0916899766</t>
  </si>
  <si>
    <t>30/07/2019</t>
  </si>
  <si>
    <t>Đoàn Thị Mai Hiền</t>
  </si>
  <si>
    <t>0868684225</t>
  </si>
  <si>
    <t>25/01/2019</t>
  </si>
  <si>
    <t>0978023984</t>
  </si>
  <si>
    <t>02/11/2019</t>
  </si>
  <si>
    <t>0965898990</t>
  </si>
  <si>
    <t>Nguyễn Phương Hà My</t>
  </si>
  <si>
    <t>23/10/2019</t>
  </si>
  <si>
    <t>Đỗ Thị Huệ</t>
  </si>
  <si>
    <t>Nguyễn Văn Đức</t>
  </si>
  <si>
    <t>0338290962</t>
  </si>
  <si>
    <t>Nguyễn Bích Hà</t>
  </si>
  <si>
    <t>Nguyễn Thị Xuyến</t>
  </si>
  <si>
    <t>Nguyễn Xuân Bách</t>
  </si>
  <si>
    <t>Trần Thị Thu Quỳnh</t>
  </si>
  <si>
    <t>Bùi Thị Ngọc</t>
  </si>
  <si>
    <t>Trần Văn Du</t>
  </si>
  <si>
    <t>Nguyễn Thị MỸ Phương</t>
  </si>
  <si>
    <t>Nguyễn Tuấn Anh</t>
  </si>
  <si>
    <t>Trần Ánh Ngọc</t>
  </si>
  <si>
    <t>19/12/2019</t>
  </si>
  <si>
    <t>Trần Quang Tân</t>
  </si>
  <si>
    <t>Trần Ngọc Gia Tuệ</t>
  </si>
  <si>
    <t>Hông Phong</t>
  </si>
  <si>
    <t>Nguyễn Thiện Nhân</t>
  </si>
  <si>
    <t>Nguyễn Thanh Sơn</t>
  </si>
  <si>
    <t>0973164815</t>
  </si>
  <si>
    <t>10/07/2019</t>
  </si>
  <si>
    <t>Nguyễn Thị Hồng Ly</t>
  </si>
  <si>
    <t>Nguyễn Văn Oánh</t>
  </si>
  <si>
    <t>0383426985</t>
  </si>
  <si>
    <t>Nguyễn Thị Kim Oanh</t>
  </si>
  <si>
    <t>Phạm Hải Dương</t>
  </si>
  <si>
    <t>0934693783</t>
  </si>
  <si>
    <t>DANH SÁCH 3 TUỔI C1</t>
  </si>
  <si>
    <t>DANH SÁCH 3 TUỔI C3</t>
  </si>
  <si>
    <t>DANH SÁCH LỚP NHÀ TRẺ 3</t>
  </si>
  <si>
    <t>DANH SÁCH LỚP NT2</t>
  </si>
  <si>
    <t>DANH SÁCH LỚP NHÀ TRẺ 1</t>
  </si>
  <si>
    <t>tuyển mới DTTS</t>
  </si>
  <si>
    <t>21/01/2019</t>
  </si>
  <si>
    <t>ĐỖ MINH TÂN</t>
  </si>
  <si>
    <t>PHẠM THỊ NGỌC ÁNH</t>
  </si>
  <si>
    <t>Thiếu BH, hộ nghèo, xác nhận cư trú</t>
  </si>
  <si>
    <t>Trần Nguyễn Song Nhi</t>
  </si>
  <si>
    <t>GHI CHÚ</t>
  </si>
  <si>
    <t>Đỗ Minh Hiếu</t>
  </si>
  <si>
    <t>Lại Ngọc Lan</t>
  </si>
  <si>
    <t>DANH SÁCH 3 TUỔI C2</t>
  </si>
  <si>
    <t>Đoàn Ngọc Thuỳ Dương</t>
  </si>
  <si>
    <t>Vũ Nguyễn Thành Trung</t>
  </si>
  <si>
    <t>Đỗ Ngọc Minh Thư</t>
  </si>
  <si>
    <t>23/09/2022</t>
  </si>
  <si>
    <t>Tuyển mới L1</t>
  </si>
  <si>
    <t>Nguyễn Minh Khang A</t>
  </si>
  <si>
    <t>Nguyễn Minh Khang B</t>
  </si>
  <si>
    <t>Trần Bảo Phúc</t>
  </si>
  <si>
    <t>Đào Công Định</t>
  </si>
  <si>
    <t>Đỗ Thị Lý</t>
  </si>
  <si>
    <t>Phạm Thị Dung</t>
  </si>
  <si>
    <t>Đỗ Văn tiêu</t>
  </si>
  <si>
    <t>Lại Văn Giang</t>
  </si>
  <si>
    <t>Trần Văn Sơn</t>
  </si>
  <si>
    <t>Đinh Thị Thêm</t>
  </si>
  <si>
    <t>Trần Minh Khôi</t>
  </si>
  <si>
    <t>0363134136</t>
  </si>
  <si>
    <t>Nguyễn Ngọc Quốc Anh</t>
  </si>
  <si>
    <t>Nguyễn Như Quỳnh</t>
  </si>
  <si>
    <t>Nguyễn Mạnh Thành Công</t>
  </si>
  <si>
    <t>Hà nội</t>
  </si>
  <si>
    <t>Hùng Tiến</t>
  </si>
  <si>
    <t>Tuyển mới l2</t>
  </si>
  <si>
    <t>Trần Duy Trức</t>
  </si>
  <si>
    <t>Trần Nguyễn Bảo Hân</t>
  </si>
  <si>
    <t>Tuyển mới L2</t>
  </si>
  <si>
    <t>Nguyễn Hoàng Quân</t>
  </si>
  <si>
    <t>Đỗ Thị Thu Ngà</t>
  </si>
  <si>
    <t>Nguyễn Hoàng Long</t>
  </si>
  <si>
    <t>Nguyễn Ngọc Kiều Anh</t>
  </si>
  <si>
    <t>tự do</t>
  </si>
  <si>
    <t>Bảng kết quả import</t>
  </si>
  <si>
    <t>Tên</t>
  </si>
  <si>
    <t>Mã lỗi</t>
  </si>
  <si>
    <t>Nội dung lỗi</t>
  </si>
  <si>
    <t>Mã trả về</t>
  </si>
  <si>
    <t xml:space="preserve">Nguyễn Đức Hiếu </t>
  </si>
  <si>
    <t xml:space="preserve">000-000 </t>
  </si>
  <si>
    <t xml:space="preserve">Không có lỗi </t>
  </si>
  <si>
    <t xml:space="preserve">Nguyễn Duy Khánh </t>
  </si>
  <si>
    <t xml:space="preserve">Đỗ Thuỳ Anh </t>
  </si>
  <si>
    <t xml:space="preserve">Trần Đoàn Phương Linh </t>
  </si>
  <si>
    <t xml:space="preserve">Nguyễn Trần Việt Anh </t>
  </si>
  <si>
    <t xml:space="preserve">Đỗ Ánh Loan </t>
  </si>
  <si>
    <t xml:space="preserve">000-001 </t>
  </si>
  <si>
    <t xml:space="preserve">Số định danh cá nhân học sinh đang trùng với học sinh ở trường Trường MN Nam Sơn(31306318) (SĐT:0372969366, Email:mamnonnamson@gmail.com), Mã số định danh cá nhân: 031320006590 </t>
  </si>
  <si>
    <t xml:space="preserve">Nguyễn Yến Nhi </t>
  </si>
  <si>
    <t xml:space="preserve">Nguyễn Chí Thanh </t>
  </si>
  <si>
    <t xml:space="preserve">Nguyễn Hoàng Nam </t>
  </si>
  <si>
    <t xml:space="preserve">Nguyễn Danh Phú </t>
  </si>
  <si>
    <t xml:space="preserve">Nguyễn Ngọc Quỳnh </t>
  </si>
  <si>
    <t xml:space="preserve">MA_SO_DINH_DANH_CA_NHAN-Số định danh cá nhân có độ dài 12 kí tự </t>
  </si>
  <si>
    <t xml:space="preserve">Sai định dạng </t>
  </si>
  <si>
    <t xml:space="preserve">Nguyễn An Bình </t>
  </si>
  <si>
    <t xml:space="preserve">Đỗ Đức Phong </t>
  </si>
  <si>
    <t xml:space="preserve">Nguyễn Hoàng Diệu Linh </t>
  </si>
  <si>
    <t xml:space="preserve">Trần Phạm Gia Khánh </t>
  </si>
  <si>
    <t xml:space="preserve">Nguyễn Duy Hoàng </t>
  </si>
  <si>
    <t xml:space="preserve">Nguyễn Thị Diệu My </t>
  </si>
  <si>
    <t xml:space="preserve">Trần Khánh Huyền </t>
  </si>
  <si>
    <t xml:space="preserve">DIEN_THOAI_CHA-005 </t>
  </si>
  <si>
    <t xml:space="preserve">Giá trị không hợp lệ </t>
  </si>
  <si>
    <t xml:space="preserve">Đỗ Hoàng Bảo Châu </t>
  </si>
  <si>
    <t xml:space="preserve">Nguyễn Trần Trung Anh </t>
  </si>
  <si>
    <t xml:space="preserve">Đoàn Đức Huy </t>
  </si>
  <si>
    <t xml:space="preserve">Nguyễn Duy Tùng </t>
  </si>
  <si>
    <t xml:space="preserve">Lã Nguyễn Kiều Thanh </t>
  </si>
  <si>
    <t xml:space="preserve">Nguyễn Bảo Ngọc </t>
  </si>
  <si>
    <t xml:space="preserve">Vũ Minh Dương </t>
  </si>
  <si>
    <t xml:space="preserve">Vũ Minh Duy </t>
  </si>
  <si>
    <t xml:space="preserve">Phạm Minh Tâm </t>
  </si>
  <si>
    <t xml:space="preserve">Đoàn Thị Thuỳ Chi </t>
  </si>
  <si>
    <t xml:space="preserve">Đoàn Minh Khang </t>
  </si>
  <si>
    <t xml:space="preserve">Trần Lê Bảo Nam </t>
  </si>
  <si>
    <t xml:space="preserve">Nguyễn Vũ Ngọc Hân </t>
  </si>
  <si>
    <t xml:space="preserve">Nguyễn Đức Khôi </t>
  </si>
  <si>
    <t xml:space="preserve">Trần Nguyễn Song Nhi </t>
  </si>
  <si>
    <t xml:space="preserve">Nguyễn Hương Giang </t>
  </si>
  <si>
    <t xml:space="preserve">Trần Tuấn Anh </t>
  </si>
  <si>
    <t xml:space="preserve">Đoàn Tố Uyên </t>
  </si>
  <si>
    <t xml:space="preserve">Nguyễn Mạnh Hùng </t>
  </si>
  <si>
    <t xml:space="preserve">Phạm Hoàng Gia Khánh </t>
  </si>
  <si>
    <t xml:space="preserve">Trần Hải Nam </t>
  </si>
  <si>
    <t xml:space="preserve">Đỗ Ngọc Minh Thư </t>
  </si>
  <si>
    <t xml:space="preserve">Trần Công Thành </t>
  </si>
  <si>
    <t xml:space="preserve">Đoàn Nguyễn Khánh Linh </t>
  </si>
  <si>
    <t xml:space="preserve">TRần Bảo Ngọc </t>
  </si>
  <si>
    <t xml:space="preserve">Trần Anh Thư </t>
  </si>
  <si>
    <t xml:space="preserve">Đỗ Kim Anh </t>
  </si>
  <si>
    <t xml:space="preserve">Bùi Trần Hà Vy </t>
  </si>
  <si>
    <t xml:space="preserve">Vũ Hoàng Bảo Châu </t>
  </si>
  <si>
    <t xml:space="preserve">Nguyễn Trọng Khánh </t>
  </si>
  <si>
    <t xml:space="preserve">Số định danh cá nhân học sinh đang trùng với học sinh ở trường Trường MN Kim Đồng III(31305310) (SĐT:0225 3844806, Email:maugiaokimdong3@pgdlechan.edu.vn), Mã số định danh cá nhân: 031220002253 </t>
  </si>
  <si>
    <t xml:space="preserve">Nguyễn Nam Phương </t>
  </si>
  <si>
    <t xml:space="preserve">Phạm Trung Hiếu </t>
  </si>
  <si>
    <t xml:space="preserve">Nguyễn Trần Đăng Khôi </t>
  </si>
  <si>
    <t xml:space="preserve">Trương Đăng Dư </t>
  </si>
  <si>
    <t xml:space="preserve">Phạm Dương Gia Hưng </t>
  </si>
  <si>
    <t xml:space="preserve">Trần Hải Phong </t>
  </si>
  <si>
    <t xml:space="preserve">Vũ Tiến Hồng Phát </t>
  </si>
  <si>
    <t xml:space="preserve">Đỗ Thu Hương </t>
  </si>
  <si>
    <t xml:space="preserve">Trần Châm Anh </t>
  </si>
  <si>
    <t xml:space="preserve">Nguyễn Ngọc Hải Nam </t>
  </si>
  <si>
    <t xml:space="preserve">Nguyễn Phạm Bảo Ngân </t>
  </si>
  <si>
    <t xml:space="preserve">Nguyễn Mạnh Duy </t>
  </si>
  <si>
    <t xml:space="preserve">Trần Tiến Đạt </t>
  </si>
  <si>
    <t xml:space="preserve">Nguyễn Huy Hùng </t>
  </si>
  <si>
    <t xml:space="preserve">Ngô Phương Vy </t>
  </si>
  <si>
    <t>Nguyễn Tuệ Ân</t>
  </si>
  <si>
    <t>Nguyễn Thị Tiên</t>
  </si>
  <si>
    <t>Nguyễn Văn Thiện</t>
  </si>
  <si>
    <t>Phan Thị Huệ</t>
  </si>
  <si>
    <t>Tô Phúc Lâm</t>
  </si>
  <si>
    <t>Nguyễn Thị Trâm</t>
  </si>
  <si>
    <t>Tô Hải Ninh</t>
  </si>
  <si>
    <t>Hạ Long</t>
  </si>
  <si>
    <t>Nguyễn Trần Bảo Anh  b3</t>
  </si>
  <si>
    <t>Nguyễn Hoài An</t>
  </si>
  <si>
    <t>Phạm Ngọc Linh</t>
  </si>
  <si>
    <t>Nguyễn Văn Phong</t>
  </si>
  <si>
    <t>Kiến thiết</t>
  </si>
  <si>
    <t>Đinh Nhật Nam</t>
  </si>
  <si>
    <t>17/3/2020</t>
  </si>
  <si>
    <t>Đinh Thế Hoàng</t>
  </si>
  <si>
    <t>Nguyễn Thị Giang</t>
  </si>
  <si>
    <t>Đồng Minh</t>
  </si>
  <si>
    <t>0356569516</t>
  </si>
  <si>
    <t>Phạm Gia Huy</t>
  </si>
  <si>
    <t>25/3/2022</t>
  </si>
  <si>
    <t>Phạm Văn Hùng</t>
  </si>
  <si>
    <t>Thắng Thủy</t>
  </si>
  <si>
    <t>Đinh Đức Tài</t>
  </si>
  <si>
    <t>21/1/2022</t>
  </si>
  <si>
    <t>tuyển mới L2</t>
  </si>
  <si>
    <t>THIẾU BH</t>
  </si>
  <si>
    <t>16/02/2023</t>
  </si>
  <si>
    <t>Trần Văn Sang</t>
  </si>
  <si>
    <t>Trái Tuyến</t>
  </si>
  <si>
    <t>0857565887</t>
  </si>
  <si>
    <t>Lê Thị Lon</t>
  </si>
  <si>
    <t>Giáo viên chủ nhiệm: Nguyễn Thị Viến - Phạm Thị Hồng Duyên ( SĐT 0985735468)</t>
  </si>
  <si>
    <t>Giáo viên chủ nhiệm: Nguyễn Thị Dung - Ngô Thị Huyền (SĐT 0395478022)</t>
  </si>
  <si>
    <t>Giáo viên chủ nhiệm: Phạm Thị Giang - Phạm Hoài Thu ( SĐT 0977561289)</t>
  </si>
  <si>
    <t>Trần Thị Diệp - Đỗ Thị Kim Xuyến (SĐT: 0392360199)</t>
  </si>
  <si>
    <t>Nguyễn Thị Lành - Đoàn Thị Yên (0769288154)</t>
  </si>
  <si>
    <t>Giáo viên chủ nhiệm: Phạm Thị Mến - Nguyễn Thị Lan Hương (SĐT 0374989304)</t>
  </si>
  <si>
    <t xml:space="preserve">Giáo viên chủ nhiệm : </t>
  </si>
  <si>
    <t>Trịnh Quang Phong</t>
  </si>
  <si>
    <t>Nguyễn Thị Thu Hà</t>
  </si>
  <si>
    <t>Trịnh Quang Thưởng</t>
  </si>
  <si>
    <t>Tân Liên</t>
  </si>
  <si>
    <t>Tái Định Cư</t>
  </si>
  <si>
    <t>0386737698</t>
  </si>
  <si>
    <t>Trịnh Quang Phúc</t>
  </si>
  <si>
    <t>13/03/2023</t>
  </si>
  <si>
    <t>Trịnh Quang Hưởng</t>
  </si>
  <si>
    <t>Tái ĐC</t>
  </si>
  <si>
    <t>16/2/2023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</si>
</sst>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2"/>
      <charset val="163"/>
    </font>
    <font>
      <sz val="11"/>
      <name val="Times New Roman"/>
      <family val="2"/>
    </font>
    <font>
      <sz val="11"/>
      <name val="Calibri Light"/>
      <family val="1"/>
      <scheme val="major"/>
    </font>
    <font>
      <sz val="9"/>
      <color rgb="FF000000"/>
      <name val="Times New Roman"/>
      <family val="1"/>
    </font>
    <font>
      <b/>
      <sz val="8"/>
      <color theme="1"/>
      <name val="Times New Roman"/>
      <family val="1"/>
    </font>
    <font>
      <sz val="9"/>
      <name val="Calibri"/>
      <family val="2"/>
    </font>
    <font>
      <sz val="9"/>
      <name val="Times New Roman"/>
      <family val="2"/>
      <charset val="163"/>
    </font>
    <font>
      <sz val="9"/>
      <color theme="1"/>
      <name val="Times New Roman"/>
      <family val="2"/>
    </font>
    <font>
      <sz val="9"/>
      <color theme="1"/>
      <name val="Times New Roman"/>
      <family val="1"/>
      <charset val="163"/>
    </font>
    <font>
      <sz val="9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3"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14" fontId="4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2" fillId="0" borderId="0" xfId="0" applyFont="1"/>
    <xf numFmtId="0" fontId="5" fillId="2" borderId="1" xfId="0" applyFont="1" applyFill="1" applyBorder="1"/>
    <xf numFmtId="14" fontId="5" fillId="0" borderId="1" xfId="0" applyNumberFormat="1" applyFont="1" applyBorder="1"/>
    <xf numFmtId="0" fontId="5" fillId="2" borderId="0" xfId="0" applyFont="1" applyFill="1"/>
    <xf numFmtId="0" fontId="3" fillId="0" borderId="14" xfId="0" applyFont="1" applyBorder="1"/>
    <xf numFmtId="14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4" fillId="0" borderId="0" xfId="0" applyFont="1"/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1" xfId="0" quotePrefix="1" applyNumberFormat="1" applyFont="1" applyFill="1" applyBorder="1" applyAlignment="1" applyProtection="1"/>
    <xf numFmtId="0" fontId="3" fillId="0" borderId="1" xfId="0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1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/>
    </xf>
    <xf numFmtId="0" fontId="4" fillId="0" borderId="0" xfId="0" applyFont="1"/>
    <xf numFmtId="1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7" xfId="0" quotePrefix="1" applyNumberFormat="1" applyFont="1" applyFill="1" applyBorder="1" applyAlignment="1" applyProtection="1"/>
    <xf numFmtId="14" fontId="5" fillId="0" borderId="1" xfId="0" applyNumberFormat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/>
    </xf>
    <xf numFmtId="49" fontId="5" fillId="0" borderId="1" xfId="0" quotePrefix="1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2" fillId="0" borderId="1" xfId="0" applyFont="1" applyBorder="1"/>
    <xf numFmtId="0" fontId="5" fillId="0" borderId="0" xfId="0" applyFont="1" applyBorder="1" applyAlignment="1"/>
    <xf numFmtId="0" fontId="5" fillId="0" borderId="5" xfId="0" applyFont="1" applyBorder="1" applyAlignment="1"/>
    <xf numFmtId="0" fontId="11" fillId="0" borderId="5" xfId="0" applyFont="1" applyBorder="1" applyAlignment="1"/>
    <xf numFmtId="0" fontId="11" fillId="0" borderId="5" xfId="0" applyFont="1" applyBorder="1" applyAlignment="1">
      <alignment horizontal="center"/>
    </xf>
    <xf numFmtId="49" fontId="5" fillId="0" borderId="1" xfId="0" applyNumberFormat="1" applyFont="1" applyBorder="1"/>
    <xf numFmtId="49" fontId="5" fillId="0" borderId="1" xfId="0" quotePrefix="1" applyNumberFormat="1" applyFont="1" applyBorder="1"/>
    <xf numFmtId="0" fontId="3" fillId="2" borderId="1" xfId="0" applyFont="1" applyFill="1" applyBorder="1"/>
    <xf numFmtId="49" fontId="3" fillId="0" borderId="1" xfId="0" applyNumberFormat="1" applyFont="1" applyBorder="1"/>
    <xf numFmtId="14" fontId="19" fillId="0" borderId="1" xfId="0" applyNumberFormat="1" applyFont="1" applyBorder="1" applyAlignment="1">
      <alignment horizontal="left" vertical="center"/>
    </xf>
    <xf numFmtId="1" fontId="19" fillId="0" borderId="1" xfId="0" quotePrefix="1" applyNumberFormat="1" applyFont="1" applyBorder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/>
    <xf numFmtId="0" fontId="19" fillId="0" borderId="1" xfId="0" quotePrefix="1" applyFont="1" applyBorder="1" applyAlignment="1">
      <alignment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5" fillId="0" borderId="0" xfId="0" applyFont="1" applyBorder="1" applyAlignment="1">
      <alignment horizontal="left"/>
    </xf>
    <xf numFmtId="0" fontId="18" fillId="0" borderId="7" xfId="0" quotePrefix="1" applyNumberFormat="1" applyFont="1" applyFill="1" applyBorder="1" applyAlignment="1" applyProtection="1">
      <alignment horizontal="left"/>
    </xf>
    <xf numFmtId="14" fontId="18" fillId="0" borderId="7" xfId="0" quotePrefix="1" applyNumberFormat="1" applyFont="1" applyFill="1" applyBorder="1" applyAlignment="1" applyProtection="1">
      <alignment horizontal="left"/>
    </xf>
    <xf numFmtId="0" fontId="19" fillId="0" borderId="1" xfId="0" quotePrefix="1" applyFont="1" applyBorder="1" applyAlignment="1">
      <alignment horizontal="left"/>
    </xf>
    <xf numFmtId="0" fontId="12" fillId="0" borderId="1" xfId="0" applyNumberFormat="1" applyFont="1" applyFill="1" applyBorder="1" applyAlignment="1" applyProtection="1"/>
    <xf numFmtId="0" fontId="20" fillId="0" borderId="1" xfId="0" quotePrefix="1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49" fontId="13" fillId="0" borderId="1" xfId="0" applyNumberFormat="1" applyFont="1" applyBorder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14" fontId="5" fillId="0" borderId="1" xfId="0" applyNumberFormat="1" applyFont="1" applyBorder="1" applyAlignment="1">
      <alignment horizontal="left" wrapText="1"/>
    </xf>
    <xf numFmtId="0" fontId="4" fillId="0" borderId="1" xfId="1" applyNumberFormat="1" applyFont="1" applyFill="1" applyBorder="1" applyAlignment="1" applyProtection="1">
      <alignment horizontal="left" wrapText="1"/>
    </xf>
    <xf numFmtId="14" fontId="4" fillId="0" borderId="1" xfId="1" applyNumberFormat="1" applyFont="1" applyFill="1" applyBorder="1" applyAlignment="1" applyProtection="1">
      <alignment horizontal="left" wrapText="1"/>
    </xf>
    <xf numFmtId="0" fontId="4" fillId="0" borderId="1" xfId="1" quotePrefix="1" applyNumberFormat="1" applyFont="1" applyFill="1" applyBorder="1" applyAlignment="1" applyProtection="1">
      <alignment horizontal="left" wrapText="1"/>
    </xf>
    <xf numFmtId="0" fontId="12" fillId="0" borderId="1" xfId="0" quotePrefix="1" applyNumberFormat="1" applyFont="1" applyFill="1" applyBorder="1" applyAlignment="1" applyProtection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/>
    <xf numFmtId="0" fontId="5" fillId="0" borderId="1" xfId="1" applyFont="1" applyBorder="1"/>
    <xf numFmtId="0" fontId="5" fillId="0" borderId="1" xfId="0" quotePrefix="1" applyFont="1" applyBorder="1" applyAlignment="1"/>
    <xf numFmtId="0" fontId="5" fillId="0" borderId="1" xfId="0" quotePrefix="1" applyFont="1" applyBorder="1" applyAlignment="1">
      <alignment vertical="top"/>
    </xf>
    <xf numFmtId="1" fontId="3" fillId="0" borderId="1" xfId="0" quotePrefix="1" applyNumberFormat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 vertical="center"/>
    </xf>
    <xf numFmtId="1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1" applyNumberFormat="1" applyFont="1" applyFill="1" applyAlignment="1" applyProtection="1"/>
    <xf numFmtId="0" fontId="5" fillId="0" borderId="0" xfId="1" applyNumberFormat="1" applyFont="1" applyFill="1" applyBorder="1" applyAlignment="1" applyProtection="1"/>
    <xf numFmtId="0" fontId="20" fillId="0" borderId="0" xfId="0" applyFont="1"/>
    <xf numFmtId="0" fontId="5" fillId="0" borderId="1" xfId="1" applyNumberFormat="1" applyFont="1" applyFill="1" applyBorder="1" applyAlignment="1" applyProtection="1">
      <alignment horizontal="left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14" fontId="5" fillId="0" borderId="9" xfId="1" applyNumberFormat="1" applyFont="1" applyFill="1" applyBorder="1" applyAlignment="1" applyProtection="1">
      <alignment horizontal="left" wrapText="1"/>
    </xf>
    <xf numFmtId="0" fontId="5" fillId="0" borderId="11" xfId="1" applyNumberFormat="1" applyFont="1" applyFill="1" applyBorder="1" applyAlignment="1" applyProtection="1">
      <alignment horizontal="left" wrapText="1"/>
    </xf>
    <xf numFmtId="0" fontId="5" fillId="0" borderId="7" xfId="1" applyNumberFormat="1" applyFont="1" applyFill="1" applyBorder="1" applyAlignment="1" applyProtection="1">
      <alignment horizontal="left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left" wrapText="1"/>
    </xf>
    <xf numFmtId="0" fontId="5" fillId="0" borderId="8" xfId="1" applyNumberFormat="1" applyFont="1" applyFill="1" applyBorder="1" applyAlignment="1" applyProtection="1">
      <alignment horizontal="left" wrapText="1"/>
    </xf>
    <xf numFmtId="0" fontId="5" fillId="0" borderId="1" xfId="1" quotePrefix="1" applyNumberFormat="1" applyFont="1" applyFill="1" applyBorder="1" applyAlignment="1" applyProtection="1">
      <alignment horizontal="left" wrapText="1"/>
    </xf>
    <xf numFmtId="0" fontId="5" fillId="0" borderId="12" xfId="1" applyNumberFormat="1" applyFont="1" applyFill="1" applyBorder="1" applyAlignment="1" applyProtection="1">
      <alignment horizontal="left" wrapText="1"/>
    </xf>
    <xf numFmtId="14" fontId="5" fillId="0" borderId="12" xfId="1" applyNumberFormat="1" applyFont="1" applyFill="1" applyBorder="1" applyAlignment="1" applyProtection="1">
      <alignment horizontal="left" wrapText="1"/>
    </xf>
    <xf numFmtId="0" fontId="5" fillId="0" borderId="13" xfId="1" applyNumberFormat="1" applyFont="1" applyFill="1" applyBorder="1" applyAlignment="1" applyProtection="1">
      <alignment horizontal="left" wrapText="1"/>
    </xf>
    <xf numFmtId="0" fontId="5" fillId="0" borderId="1" xfId="1" applyNumberFormat="1" applyFont="1" applyFill="1" applyBorder="1" applyAlignment="1" applyProtection="1">
      <alignment horizontal="left" vertical="top" wrapText="1"/>
    </xf>
    <xf numFmtId="14" fontId="5" fillId="0" borderId="1" xfId="1" applyNumberFormat="1" applyFont="1" applyFill="1" applyBorder="1" applyAlignment="1" applyProtection="1">
      <alignment horizontal="left" vertical="top" wrapText="1"/>
    </xf>
    <xf numFmtId="0" fontId="5" fillId="0" borderId="4" xfId="1" applyNumberFormat="1" applyFont="1" applyFill="1" applyBorder="1" applyAlignment="1" applyProtection="1">
      <alignment horizontal="left" vertical="top" wrapText="1"/>
    </xf>
    <xf numFmtId="0" fontId="5" fillId="0" borderId="3" xfId="1" applyNumberFormat="1" applyFont="1" applyFill="1" applyBorder="1" applyAlignment="1" applyProtection="1">
      <alignment horizontal="left" wrapText="1"/>
    </xf>
    <xf numFmtId="14" fontId="5" fillId="0" borderId="3" xfId="1" applyNumberFormat="1" applyFont="1" applyFill="1" applyBorder="1" applyAlignment="1" applyProtection="1">
      <alignment horizontal="left" wrapText="1"/>
    </xf>
    <xf numFmtId="0" fontId="5" fillId="0" borderId="15" xfId="1" applyNumberFormat="1" applyFont="1" applyFill="1" applyBorder="1" applyAlignment="1" applyProtection="1">
      <alignment horizontal="left" wrapText="1"/>
    </xf>
    <xf numFmtId="0" fontId="5" fillId="0" borderId="1" xfId="1" quotePrefix="1" applyNumberFormat="1" applyFont="1" applyFill="1" applyBorder="1" applyAlignment="1" applyProtection="1">
      <alignment horizontal="center" wrapText="1"/>
    </xf>
    <xf numFmtId="14" fontId="22" fillId="0" borderId="1" xfId="1" applyNumberFormat="1" applyFont="1" applyBorder="1" applyAlignment="1">
      <alignment horizontal="left"/>
    </xf>
    <xf numFmtId="0" fontId="22" fillId="0" borderId="1" xfId="1" applyFont="1" applyBorder="1"/>
    <xf numFmtId="0" fontId="22" fillId="0" borderId="1" xfId="1" quotePrefix="1" applyFont="1" applyBorder="1"/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4" fontId="3" fillId="3" borderId="1" xfId="0" quotePrefix="1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/>
    <xf numFmtId="0" fontId="5" fillId="3" borderId="1" xfId="0" quotePrefix="1" applyNumberFormat="1" applyFont="1" applyFill="1" applyBorder="1" applyAlignment="1" applyProtection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/>
    </xf>
    <xf numFmtId="0" fontId="3" fillId="2" borderId="1" xfId="0" quotePrefix="1" applyNumberFormat="1" applyFont="1" applyFill="1" applyBorder="1" applyAlignment="1" applyProtection="1"/>
    <xf numFmtId="0" fontId="3" fillId="2" borderId="1" xfId="0" quotePrefix="1" applyNumberFormat="1" applyFont="1" applyFill="1" applyBorder="1" applyAlignment="1" applyProtection="1">
      <alignment horizontal="left"/>
    </xf>
    <xf numFmtId="0" fontId="4" fillId="2" borderId="1" xfId="0" applyFont="1" applyFill="1" applyBorder="1"/>
    <xf numFmtId="0" fontId="3" fillId="0" borderId="1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3" fillId="0" borderId="1" xfId="0" quotePrefix="1" applyNumberFormat="1" applyFont="1" applyFill="1" applyBorder="1" applyAlignment="1" applyProtection="1">
      <alignment horizontal="left" vertical="center"/>
    </xf>
    <xf numFmtId="14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0" quotePrefix="1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/>
    <xf numFmtId="0" fontId="18" fillId="2" borderId="7" xfId="0" applyNumberFormat="1" applyFont="1" applyFill="1" applyBorder="1" applyAlignment="1" applyProtection="1"/>
    <xf numFmtId="0" fontId="19" fillId="2" borderId="1" xfId="0" applyFont="1" applyFill="1" applyBorder="1" applyAlignment="1"/>
    <xf numFmtId="0" fontId="19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2" borderId="3" xfId="0" applyFont="1" applyFill="1" applyBorder="1"/>
    <xf numFmtId="0" fontId="5" fillId="2" borderId="7" xfId="0" applyNumberFormat="1" applyFont="1" applyFill="1" applyBorder="1" applyAlignment="1" applyProtection="1"/>
    <xf numFmtId="0" fontId="5" fillId="2" borderId="9" xfId="1" applyNumberFormat="1" applyFont="1" applyFill="1" applyBorder="1" applyAlignment="1" applyProtection="1">
      <alignment horizontal="left" wrapText="1"/>
    </xf>
    <xf numFmtId="0" fontId="5" fillId="2" borderId="7" xfId="1" applyNumberFormat="1" applyFont="1" applyFill="1" applyBorder="1" applyAlignment="1" applyProtection="1">
      <alignment horizontal="left" wrapText="1"/>
    </xf>
    <xf numFmtId="0" fontId="5" fillId="2" borderId="12" xfId="1" applyNumberFormat="1" applyFont="1" applyFill="1" applyBorder="1" applyAlignment="1" applyProtection="1">
      <alignment horizontal="left" wrapText="1"/>
    </xf>
    <xf numFmtId="0" fontId="5" fillId="2" borderId="1" xfId="1" applyNumberFormat="1" applyFont="1" applyFill="1" applyBorder="1" applyAlignment="1" applyProtection="1">
      <alignment horizontal="left" vertical="top" wrapText="1"/>
    </xf>
    <xf numFmtId="0" fontId="5" fillId="2" borderId="3" xfId="1" applyNumberFormat="1" applyFont="1" applyFill="1" applyBorder="1" applyAlignment="1" applyProtection="1">
      <alignment horizontal="left" wrapText="1"/>
    </xf>
    <xf numFmtId="0" fontId="5" fillId="2" borderId="1" xfId="1" applyFont="1" applyFill="1" applyBorder="1"/>
    <xf numFmtId="0" fontId="5" fillId="2" borderId="12" xfId="0" applyFont="1" applyFill="1" applyBorder="1" applyAlignment="1">
      <alignment vertical="top" wrapText="1"/>
    </xf>
    <xf numFmtId="0" fontId="20" fillId="2" borderId="1" xfId="0" applyFont="1" applyFill="1" applyBorder="1"/>
    <xf numFmtId="0" fontId="20" fillId="2" borderId="0" xfId="0" applyFont="1" applyFill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Fill="1" applyBorder="1" applyAlignment="1" applyProtection="1"/>
    <xf numFmtId="0" fontId="3" fillId="2" borderId="0" xfId="0" applyFont="1" applyFill="1" applyAlignment="1">
      <alignment horizont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14" fontId="3" fillId="2" borderId="1" xfId="0" quotePrefix="1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1" applyNumberFormat="1" applyFont="1" applyFill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center" wrapText="1"/>
    </xf>
    <xf numFmtId="0" fontId="5" fillId="0" borderId="9" xfId="1" applyNumberFormat="1" applyFont="1" applyFill="1" applyBorder="1" applyAlignment="1" applyProtection="1">
      <alignment horizontal="center" wrapText="1"/>
    </xf>
    <xf numFmtId="0" fontId="5" fillId="0" borderId="11" xfId="1" applyNumberFormat="1" applyFont="1" applyFill="1" applyBorder="1" applyAlignment="1" applyProtection="1">
      <alignment horizontal="center" wrapText="1"/>
    </xf>
    <xf numFmtId="0" fontId="5" fillId="0" borderId="7" xfId="1" applyNumberFormat="1" applyFont="1" applyFill="1" applyBorder="1" applyAlignment="1" applyProtection="1">
      <alignment horizontal="center" wrapText="1"/>
    </xf>
    <xf numFmtId="0" fontId="5" fillId="0" borderId="8" xfId="1" applyNumberFormat="1" applyFont="1" applyFill="1" applyBorder="1" applyAlignment="1" applyProtection="1">
      <alignment horizontal="center" wrapText="1"/>
    </xf>
    <xf numFmtId="0" fontId="5" fillId="0" borderId="12" xfId="1" applyNumberFormat="1" applyFont="1" applyFill="1" applyBorder="1" applyAlignment="1" applyProtection="1">
      <alignment horizontal="center" wrapText="1"/>
    </xf>
    <xf numFmtId="0" fontId="5" fillId="0" borderId="13" xfId="1" applyNumberFormat="1" applyFont="1" applyFill="1" applyBorder="1" applyAlignment="1" applyProtection="1">
      <alignment horizontal="center" wrapText="1"/>
    </xf>
    <xf numFmtId="0" fontId="5" fillId="0" borderId="1" xfId="1" applyNumberFormat="1" applyFont="1" applyFill="1" applyBorder="1" applyAlignment="1" applyProtection="1">
      <alignment horizontal="center" vertical="top" wrapText="1"/>
    </xf>
    <xf numFmtId="0" fontId="5" fillId="0" borderId="3" xfId="1" applyNumberFormat="1" applyFont="1" applyFill="1" applyBorder="1" applyAlignment="1" applyProtection="1">
      <alignment horizontal="center" wrapText="1"/>
    </xf>
    <xf numFmtId="0" fontId="22" fillId="0" borderId="1" xfId="1" applyFont="1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wrapText="1"/>
    </xf>
    <xf numFmtId="0" fontId="2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3" xfId="1" quotePrefix="1" applyNumberFormat="1" applyFont="1" applyFill="1" applyBorder="1" applyAlignment="1" applyProtection="1">
      <alignment horizontal="left" wrapText="1"/>
    </xf>
    <xf numFmtId="0" fontId="20" fillId="0" borderId="3" xfId="0" applyFont="1" applyBorder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2" fillId="0" borderId="4" xfId="0" applyNumberFormat="1" applyFont="1" applyFill="1" applyBorder="1" applyAlignment="1" applyProtection="1"/>
    <xf numFmtId="0" fontId="24" fillId="0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wrapText="1"/>
    </xf>
    <xf numFmtId="49" fontId="25" fillId="0" borderId="1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/>
    <xf numFmtId="0" fontId="25" fillId="4" borderId="1" xfId="0" applyNumberFormat="1" applyFont="1" applyFill="1" applyBorder="1" applyAlignment="1" applyProtection="1">
      <alignment wrapText="1"/>
    </xf>
    <xf numFmtId="49" fontId="25" fillId="4" borderId="1" xfId="0" applyNumberFormat="1" applyFont="1" applyFill="1" applyBorder="1" applyAlignment="1" applyProtection="1">
      <alignment wrapText="1"/>
    </xf>
    <xf numFmtId="0" fontId="25" fillId="4" borderId="0" xfId="0" applyNumberFormat="1" applyFont="1" applyFill="1" applyAlignment="1" applyProtection="1"/>
    <xf numFmtId="49" fontId="25" fillId="0" borderId="0" xfId="0" applyNumberFormat="1" applyFont="1" applyFill="1" applyAlignment="1" applyProtection="1"/>
    <xf numFmtId="0" fontId="5" fillId="4" borderId="1" xfId="0" applyFont="1" applyFill="1" applyBorder="1" applyAlignment="1">
      <alignment horizontal="left"/>
    </xf>
    <xf numFmtId="0" fontId="19" fillId="4" borderId="3" xfId="0" applyFont="1" applyFill="1" applyBorder="1" applyAlignment="1">
      <alignment vertical="center"/>
    </xf>
    <xf numFmtId="14" fontId="19" fillId="4" borderId="3" xfId="0" quotePrefix="1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14" fontId="19" fillId="4" borderId="3" xfId="0" applyNumberFormat="1" applyFont="1" applyFill="1" applyBorder="1" applyAlignment="1">
      <alignment horizontal="left" vertical="center"/>
    </xf>
    <xf numFmtId="0" fontId="5" fillId="4" borderId="0" xfId="0" quotePrefix="1" applyFont="1" applyFill="1"/>
    <xf numFmtId="0" fontId="5" fillId="4" borderId="0" xfId="0" applyFont="1" applyFill="1"/>
    <xf numFmtId="14" fontId="19" fillId="4" borderId="3" xfId="0" applyNumberFormat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 applyProtection="1">
      <alignment horizontal="left" vertical="center"/>
    </xf>
    <xf numFmtId="0" fontId="5" fillId="2" borderId="1" xfId="1" applyNumberFormat="1" applyFont="1" applyFill="1" applyBorder="1" applyAlignment="1" applyProtection="1">
      <alignment horizontal="left" wrapText="1"/>
    </xf>
    <xf numFmtId="14" fontId="5" fillId="0" borderId="1" xfId="1" applyNumberFormat="1" applyFont="1" applyFill="1" applyBorder="1" applyAlignment="1" applyProtection="1">
      <alignment horizontal="left" wrapText="1"/>
    </xf>
    <xf numFmtId="14" fontId="25" fillId="4" borderId="1" xfId="0" applyNumberFormat="1" applyFont="1" applyFill="1" applyBorder="1" applyAlignment="1" applyProtection="1">
      <alignment wrapText="1"/>
    </xf>
    <xf numFmtId="0" fontId="3" fillId="2" borderId="0" xfId="0" applyFont="1" applyFill="1" applyAlignment="1">
      <alignment horizontal="center"/>
    </xf>
    <xf numFmtId="0" fontId="10" fillId="0" borderId="0" xfId="1" applyNumberFormat="1" applyFont="1" applyFill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10" fillId="2" borderId="0" xfId="1" applyNumberFormat="1" applyFont="1" applyFill="1" applyAlignment="1" applyProtection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3" fillId="0" borderId="0" xfId="0" applyNumberFormat="1" applyFont="1" applyFill="1" applyAlignment="1" applyProtection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0" xfId="1" applyNumberFormat="1" applyFont="1" applyFill="1" applyAlignment="1" applyProtection="1">
      <alignment horizontal="center" vertical="center"/>
    </xf>
    <xf numFmtId="0" fontId="10" fillId="0" borderId="0" xfId="1" applyNumberFormat="1" applyFont="1" applyFill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0" xfId="1" applyNumberFormat="1" applyFont="1" applyFill="1" applyAlignment="1" applyProtection="1">
      <alignment horizontal="center" vertical="center"/>
    </xf>
    <xf numFmtId="0" fontId="10" fillId="2" borderId="0" xfId="1" applyNumberFormat="1" applyFont="1" applyFill="1" applyAlignment="1" applyProtection="1">
      <alignment horizontal="center"/>
    </xf>
    <xf numFmtId="0" fontId="10" fillId="2" borderId="2" xfId="1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1" fillId="0" borderId="4" xfId="0" applyNumberFormat="1" applyFont="1" applyFill="1" applyBorder="1" applyAlignment="1" applyProtection="1">
      <alignment horizontal="center" vertical="top" wrapText="1"/>
    </xf>
    <xf numFmtId="0" fontId="21" fillId="0" borderId="5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1" applyNumberFormat="1" applyFont="1" applyFill="1" applyAlignment="1" applyProtection="1">
      <alignment horizontal="center" vertical="center"/>
    </xf>
    <xf numFmtId="0" fontId="11" fillId="2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D10" sqref="D10"/>
    </sheetView>
  </sheetViews>
  <sheetFormatPr defaultColWidth="9.140625" defaultRowHeight="12.75" x14ac:dyDescent="0.2"/>
  <cols>
    <col min="1" max="1" width="9.140625" style="274" customWidth="1"/>
    <col min="2" max="2" width="34.140625" style="278" customWidth="1"/>
    <col min="3" max="3" width="37.5703125" style="274" customWidth="1"/>
    <col min="4" max="4" width="46.140625" style="274" customWidth="1"/>
    <col min="5" max="5" width="11" style="274" customWidth="1"/>
    <col min="6" max="6" width="9.140625" style="274" customWidth="1"/>
    <col min="7" max="16384" width="9.140625" style="274"/>
  </cols>
  <sheetData>
    <row r="1" spans="1:5" customFormat="1" ht="20.25" customHeight="1" x14ac:dyDescent="0.3">
      <c r="A1" s="297" t="s">
        <v>1357</v>
      </c>
      <c r="B1" s="297"/>
      <c r="C1" s="297"/>
      <c r="D1" s="297"/>
      <c r="E1" s="297"/>
    </row>
    <row r="3" spans="1:5" customFormat="1" ht="25.5" customHeight="1" x14ac:dyDescent="0.25">
      <c r="A3" s="270" t="s">
        <v>0</v>
      </c>
      <c r="B3" s="271" t="s">
        <v>1358</v>
      </c>
      <c r="C3" s="270" t="s">
        <v>1359</v>
      </c>
      <c r="D3" s="270" t="s">
        <v>1360</v>
      </c>
      <c r="E3" s="270" t="s">
        <v>1361</v>
      </c>
    </row>
    <row r="4" spans="1:5" x14ac:dyDescent="0.2">
      <c r="A4" s="272">
        <v>1</v>
      </c>
      <c r="B4" s="273" t="s">
        <v>1362</v>
      </c>
      <c r="C4" s="272" t="s">
        <v>1363</v>
      </c>
      <c r="D4" s="272" t="s">
        <v>1364</v>
      </c>
      <c r="E4" s="272"/>
    </row>
    <row r="5" spans="1:5" x14ac:dyDescent="0.2">
      <c r="A5" s="272">
        <v>2</v>
      </c>
      <c r="B5" s="273" t="s">
        <v>1365</v>
      </c>
      <c r="C5" s="272" t="s">
        <v>1363</v>
      </c>
      <c r="D5" s="272" t="s">
        <v>1364</v>
      </c>
      <c r="E5" s="272"/>
    </row>
    <row r="6" spans="1:5" x14ac:dyDescent="0.2">
      <c r="A6" s="272">
        <v>3</v>
      </c>
      <c r="B6" s="273" t="s">
        <v>1366</v>
      </c>
      <c r="C6" s="272" t="s">
        <v>1363</v>
      </c>
      <c r="D6" s="272" t="s">
        <v>1364</v>
      </c>
      <c r="E6" s="272"/>
    </row>
    <row r="7" spans="1:5" x14ac:dyDescent="0.2">
      <c r="A7" s="272">
        <v>4</v>
      </c>
      <c r="B7" s="273" t="s">
        <v>1367</v>
      </c>
      <c r="C7" s="272" t="s">
        <v>1363</v>
      </c>
      <c r="D7" s="272" t="s">
        <v>1364</v>
      </c>
      <c r="E7" s="272"/>
    </row>
    <row r="8" spans="1:5" x14ac:dyDescent="0.2">
      <c r="A8" s="272">
        <v>5</v>
      </c>
      <c r="B8" s="273" t="s">
        <v>1368</v>
      </c>
      <c r="C8" s="272" t="s">
        <v>1363</v>
      </c>
      <c r="D8" s="272" t="s">
        <v>1364</v>
      </c>
      <c r="E8" s="272"/>
    </row>
    <row r="9" spans="1:5" x14ac:dyDescent="0.2">
      <c r="A9" s="272">
        <v>6</v>
      </c>
      <c r="B9" s="273" t="s">
        <v>1369</v>
      </c>
      <c r="C9" s="272" t="s">
        <v>1363</v>
      </c>
      <c r="D9" s="272" t="s">
        <v>1364</v>
      </c>
      <c r="E9" s="272"/>
    </row>
    <row r="10" spans="1:5" s="277" customFormat="1" ht="51" x14ac:dyDescent="0.2">
      <c r="A10" s="275">
        <v>7</v>
      </c>
      <c r="B10" s="276" t="s">
        <v>1442</v>
      </c>
      <c r="C10" s="290">
        <v>44115</v>
      </c>
      <c r="D10" s="275" t="s">
        <v>1371</v>
      </c>
      <c r="E10" s="275"/>
    </row>
    <row r="11" spans="1:5" x14ac:dyDescent="0.2">
      <c r="A11" s="272">
        <v>8</v>
      </c>
      <c r="B11" s="273" t="s">
        <v>1372</v>
      </c>
      <c r="C11" s="272" t="s">
        <v>1363</v>
      </c>
      <c r="D11" s="272" t="s">
        <v>1364</v>
      </c>
      <c r="E11" s="272"/>
    </row>
    <row r="12" spans="1:5" x14ac:dyDescent="0.2">
      <c r="A12" s="272">
        <v>9</v>
      </c>
      <c r="B12" s="273" t="s">
        <v>1373</v>
      </c>
      <c r="C12" s="272" t="s">
        <v>1363</v>
      </c>
      <c r="D12" s="272" t="s">
        <v>1364</v>
      </c>
      <c r="E12" s="272"/>
    </row>
    <row r="13" spans="1:5" x14ac:dyDescent="0.2">
      <c r="A13" s="272">
        <v>10</v>
      </c>
      <c r="B13" s="273" t="s">
        <v>1374</v>
      </c>
      <c r="C13" s="272" t="s">
        <v>1363</v>
      </c>
      <c r="D13" s="272" t="s">
        <v>1364</v>
      </c>
      <c r="E13" s="272"/>
    </row>
    <row r="14" spans="1:5" x14ac:dyDescent="0.2">
      <c r="A14" s="272">
        <v>11</v>
      </c>
      <c r="B14" s="273" t="s">
        <v>1375</v>
      </c>
      <c r="C14" s="272" t="s">
        <v>1363</v>
      </c>
      <c r="D14" s="272" t="s">
        <v>1364</v>
      </c>
      <c r="E14" s="272"/>
    </row>
    <row r="15" spans="1:5" ht="25.5" x14ac:dyDescent="0.2">
      <c r="A15" s="272">
        <v>12</v>
      </c>
      <c r="B15" s="273" t="s">
        <v>1376</v>
      </c>
      <c r="C15" s="272" t="s">
        <v>1377</v>
      </c>
      <c r="D15" s="272" t="s">
        <v>1378</v>
      </c>
      <c r="E15" s="272"/>
    </row>
    <row r="16" spans="1:5" x14ac:dyDescent="0.2">
      <c r="A16" s="272">
        <v>13</v>
      </c>
      <c r="B16" s="273" t="s">
        <v>1379</v>
      </c>
      <c r="C16" s="272" t="s">
        <v>1363</v>
      </c>
      <c r="D16" s="272" t="s">
        <v>1364</v>
      </c>
      <c r="E16" s="272"/>
    </row>
    <row r="17" spans="1:5" x14ac:dyDescent="0.2">
      <c r="A17" s="272">
        <v>14</v>
      </c>
      <c r="B17" s="273" t="s">
        <v>1380</v>
      </c>
      <c r="C17" s="272" t="s">
        <v>1363</v>
      </c>
      <c r="D17" s="272" t="s">
        <v>1364</v>
      </c>
      <c r="E17" s="272"/>
    </row>
    <row r="18" spans="1:5" x14ac:dyDescent="0.2">
      <c r="A18" s="272">
        <v>15</v>
      </c>
      <c r="B18" s="273" t="s">
        <v>1373</v>
      </c>
      <c r="C18" s="272" t="s">
        <v>1363</v>
      </c>
      <c r="D18" s="272" t="s">
        <v>1364</v>
      </c>
      <c r="E18" s="272"/>
    </row>
    <row r="19" spans="1:5" x14ac:dyDescent="0.2">
      <c r="A19" s="272">
        <v>16</v>
      </c>
      <c r="B19" s="273" t="s">
        <v>1381</v>
      </c>
      <c r="C19" s="272" t="s">
        <v>1363</v>
      </c>
      <c r="D19" s="272" t="s">
        <v>1364</v>
      </c>
      <c r="E19" s="272"/>
    </row>
    <row r="20" spans="1:5" x14ac:dyDescent="0.2">
      <c r="A20" s="272">
        <v>17</v>
      </c>
      <c r="B20" s="273" t="s">
        <v>1382</v>
      </c>
      <c r="C20" s="272" t="s">
        <v>1363</v>
      </c>
      <c r="D20" s="272" t="s">
        <v>1364</v>
      </c>
      <c r="E20" s="272"/>
    </row>
    <row r="21" spans="1:5" x14ac:dyDescent="0.2">
      <c r="A21" s="272">
        <v>18</v>
      </c>
      <c r="B21" s="273" t="s">
        <v>1383</v>
      </c>
      <c r="C21" s="272" t="s">
        <v>1363</v>
      </c>
      <c r="D21" s="272" t="s">
        <v>1364</v>
      </c>
      <c r="E21" s="272"/>
    </row>
    <row r="22" spans="1:5" x14ac:dyDescent="0.2">
      <c r="A22" s="272">
        <v>19</v>
      </c>
      <c r="B22" s="273" t="s">
        <v>1384</v>
      </c>
      <c r="C22" s="272" t="s">
        <v>1363</v>
      </c>
      <c r="D22" s="272" t="s">
        <v>1364</v>
      </c>
      <c r="E22" s="272"/>
    </row>
    <row r="23" spans="1:5" x14ac:dyDescent="0.2">
      <c r="A23" s="272">
        <v>20</v>
      </c>
      <c r="B23" s="273" t="s">
        <v>1385</v>
      </c>
      <c r="C23" s="272" t="s">
        <v>1386</v>
      </c>
      <c r="D23" s="272" t="s">
        <v>1387</v>
      </c>
      <c r="E23" s="272"/>
    </row>
    <row r="24" spans="1:5" x14ac:dyDescent="0.2">
      <c r="A24" s="272">
        <v>21</v>
      </c>
      <c r="B24" s="273" t="s">
        <v>1388</v>
      </c>
      <c r="C24" s="272" t="s">
        <v>1363</v>
      </c>
      <c r="D24" s="272" t="s">
        <v>1364</v>
      </c>
      <c r="E24" s="272"/>
    </row>
    <row r="25" spans="1:5" x14ac:dyDescent="0.2">
      <c r="A25" s="272">
        <v>22</v>
      </c>
      <c r="B25" s="273" t="s">
        <v>1389</v>
      </c>
      <c r="C25" s="272" t="s">
        <v>1363</v>
      </c>
      <c r="D25" s="272" t="s">
        <v>1364</v>
      </c>
      <c r="E25" s="272"/>
    </row>
    <row r="26" spans="1:5" x14ac:dyDescent="0.2">
      <c r="A26" s="272">
        <v>23</v>
      </c>
      <c r="B26" s="273" t="s">
        <v>1390</v>
      </c>
      <c r="C26" s="272" t="s">
        <v>1363</v>
      </c>
      <c r="D26" s="272" t="s">
        <v>1364</v>
      </c>
      <c r="E26" s="272"/>
    </row>
    <row r="27" spans="1:5" x14ac:dyDescent="0.2">
      <c r="A27" s="272">
        <v>24</v>
      </c>
      <c r="B27" s="273" t="s">
        <v>1391</v>
      </c>
      <c r="C27" s="272" t="s">
        <v>1363</v>
      </c>
      <c r="D27" s="272" t="s">
        <v>1364</v>
      </c>
      <c r="E27" s="272"/>
    </row>
    <row r="28" spans="1:5" x14ac:dyDescent="0.2">
      <c r="A28" s="272">
        <v>25</v>
      </c>
      <c r="B28" s="273" t="s">
        <v>1392</v>
      </c>
      <c r="C28" s="272" t="s">
        <v>1363</v>
      </c>
      <c r="D28" s="272" t="s">
        <v>1364</v>
      </c>
      <c r="E28" s="272"/>
    </row>
    <row r="29" spans="1:5" x14ac:dyDescent="0.2">
      <c r="A29" s="272">
        <v>26</v>
      </c>
      <c r="B29" s="273" t="s">
        <v>1393</v>
      </c>
      <c r="C29" s="272" t="s">
        <v>1363</v>
      </c>
      <c r="D29" s="272" t="s">
        <v>1364</v>
      </c>
      <c r="E29" s="272"/>
    </row>
    <row r="30" spans="1:5" x14ac:dyDescent="0.2">
      <c r="A30" s="272">
        <v>27</v>
      </c>
      <c r="B30" s="273" t="s">
        <v>1394</v>
      </c>
      <c r="C30" s="272" t="s">
        <v>1363</v>
      </c>
      <c r="D30" s="272" t="s">
        <v>1364</v>
      </c>
      <c r="E30" s="272"/>
    </row>
    <row r="31" spans="1:5" x14ac:dyDescent="0.2">
      <c r="A31" s="272">
        <v>28</v>
      </c>
      <c r="B31" s="273" t="s">
        <v>1395</v>
      </c>
      <c r="C31" s="272" t="s">
        <v>1363</v>
      </c>
      <c r="D31" s="272" t="s">
        <v>1364</v>
      </c>
      <c r="E31" s="272"/>
    </row>
    <row r="32" spans="1:5" x14ac:dyDescent="0.2">
      <c r="A32" s="272">
        <v>29</v>
      </c>
      <c r="B32" s="273" t="s">
        <v>1396</v>
      </c>
      <c r="C32" s="272" t="s">
        <v>1363</v>
      </c>
      <c r="D32" s="272" t="s">
        <v>1364</v>
      </c>
      <c r="E32" s="272"/>
    </row>
    <row r="33" spans="1:5" x14ac:dyDescent="0.2">
      <c r="A33" s="272">
        <v>30</v>
      </c>
      <c r="B33" s="273" t="s">
        <v>1397</v>
      </c>
      <c r="C33" s="272" t="s">
        <v>1363</v>
      </c>
      <c r="D33" s="272" t="s">
        <v>1364</v>
      </c>
      <c r="E33" s="272"/>
    </row>
    <row r="34" spans="1:5" x14ac:dyDescent="0.2">
      <c r="A34" s="272">
        <v>31</v>
      </c>
      <c r="B34" s="273" t="s">
        <v>1398</v>
      </c>
      <c r="C34" s="272" t="s">
        <v>1363</v>
      </c>
      <c r="D34" s="272" t="s">
        <v>1364</v>
      </c>
      <c r="E34" s="272"/>
    </row>
    <row r="35" spans="1:5" x14ac:dyDescent="0.2">
      <c r="A35" s="272">
        <v>32</v>
      </c>
      <c r="B35" s="273" t="s">
        <v>1399</v>
      </c>
      <c r="C35" s="272" t="s">
        <v>1363</v>
      </c>
      <c r="D35" s="272" t="s">
        <v>1364</v>
      </c>
      <c r="E35" s="272"/>
    </row>
    <row r="36" spans="1:5" x14ac:dyDescent="0.2">
      <c r="A36" s="272">
        <v>33</v>
      </c>
      <c r="B36" s="273" t="s">
        <v>1400</v>
      </c>
      <c r="C36" s="272" t="s">
        <v>1363</v>
      </c>
      <c r="D36" s="272" t="s">
        <v>1364</v>
      </c>
      <c r="E36" s="272"/>
    </row>
    <row r="37" spans="1:5" x14ac:dyDescent="0.2">
      <c r="A37" s="272">
        <v>34</v>
      </c>
      <c r="B37" s="273" t="s">
        <v>1401</v>
      </c>
      <c r="C37" s="272" t="s">
        <v>1363</v>
      </c>
      <c r="D37" s="272" t="s">
        <v>1364</v>
      </c>
      <c r="E37" s="272"/>
    </row>
    <row r="38" spans="1:5" ht="25.5" x14ac:dyDescent="0.2">
      <c r="A38" s="272">
        <v>35</v>
      </c>
      <c r="B38" s="273" t="s">
        <v>1402</v>
      </c>
      <c r="C38" s="272" t="s">
        <v>1377</v>
      </c>
      <c r="D38" s="272" t="s">
        <v>1378</v>
      </c>
      <c r="E38" s="272"/>
    </row>
    <row r="39" spans="1:5" x14ac:dyDescent="0.2">
      <c r="A39" s="272">
        <v>36</v>
      </c>
      <c r="B39" s="273" t="s">
        <v>1403</v>
      </c>
      <c r="C39" s="272" t="s">
        <v>1363</v>
      </c>
      <c r="D39" s="272" t="s">
        <v>1364</v>
      </c>
      <c r="E39" s="272"/>
    </row>
    <row r="40" spans="1:5" x14ac:dyDescent="0.2">
      <c r="A40" s="272">
        <v>37</v>
      </c>
      <c r="B40" s="273" t="s">
        <v>1404</v>
      </c>
      <c r="C40" s="272" t="s">
        <v>1363</v>
      </c>
      <c r="D40" s="272" t="s">
        <v>1364</v>
      </c>
      <c r="E40" s="272"/>
    </row>
    <row r="41" spans="1:5" x14ac:dyDescent="0.2">
      <c r="A41" s="272">
        <v>38</v>
      </c>
      <c r="B41" s="273" t="s">
        <v>1405</v>
      </c>
      <c r="C41" s="272" t="s">
        <v>1363</v>
      </c>
      <c r="D41" s="272" t="s">
        <v>1364</v>
      </c>
      <c r="E41" s="272"/>
    </row>
    <row r="42" spans="1:5" x14ac:dyDescent="0.2">
      <c r="A42" s="272">
        <v>39</v>
      </c>
      <c r="B42" s="273" t="s">
        <v>1406</v>
      </c>
      <c r="C42" s="272" t="s">
        <v>1363</v>
      </c>
      <c r="D42" s="272" t="s">
        <v>1364</v>
      </c>
      <c r="E42" s="272"/>
    </row>
    <row r="43" spans="1:5" x14ac:dyDescent="0.2">
      <c r="A43" s="272">
        <v>40</v>
      </c>
      <c r="B43" s="273" t="s">
        <v>1407</v>
      </c>
      <c r="C43" s="272" t="s">
        <v>1363</v>
      </c>
      <c r="D43" s="272" t="s">
        <v>1364</v>
      </c>
      <c r="E43" s="272"/>
    </row>
    <row r="44" spans="1:5" x14ac:dyDescent="0.2">
      <c r="A44" s="272">
        <v>41</v>
      </c>
      <c r="B44" s="273" t="s">
        <v>1408</v>
      </c>
      <c r="C44" s="272" t="s">
        <v>1363</v>
      </c>
      <c r="D44" s="272" t="s">
        <v>1364</v>
      </c>
      <c r="E44" s="272"/>
    </row>
    <row r="45" spans="1:5" x14ac:dyDescent="0.2">
      <c r="A45" s="272">
        <v>42</v>
      </c>
      <c r="B45" s="273" t="s">
        <v>1409</v>
      </c>
      <c r="C45" s="272" t="s">
        <v>1363</v>
      </c>
      <c r="D45" s="272" t="s">
        <v>1364</v>
      </c>
      <c r="E45" s="272"/>
    </row>
    <row r="46" spans="1:5" x14ac:dyDescent="0.2">
      <c r="A46" s="272">
        <v>43</v>
      </c>
      <c r="B46" s="273" t="s">
        <v>1410</v>
      </c>
      <c r="C46" s="272" t="s">
        <v>1363</v>
      </c>
      <c r="D46" s="272" t="s">
        <v>1364</v>
      </c>
      <c r="E46" s="272"/>
    </row>
    <row r="47" spans="1:5" x14ac:dyDescent="0.2">
      <c r="A47" s="272">
        <v>44</v>
      </c>
      <c r="B47" s="273" t="s">
        <v>1411</v>
      </c>
      <c r="C47" s="272" t="s">
        <v>1363</v>
      </c>
      <c r="D47" s="272" t="s">
        <v>1364</v>
      </c>
      <c r="E47" s="272"/>
    </row>
    <row r="48" spans="1:5" x14ac:dyDescent="0.2">
      <c r="A48" s="272">
        <v>45</v>
      </c>
      <c r="B48" s="273" t="s">
        <v>1412</v>
      </c>
      <c r="C48" s="272" t="s">
        <v>1363</v>
      </c>
      <c r="D48" s="272" t="s">
        <v>1364</v>
      </c>
      <c r="E48" s="272"/>
    </row>
    <row r="49" spans="1:5" x14ac:dyDescent="0.2">
      <c r="A49" s="272">
        <v>46</v>
      </c>
      <c r="B49" s="273" t="s">
        <v>1413</v>
      </c>
      <c r="C49" s="272" t="s">
        <v>1363</v>
      </c>
      <c r="D49" s="272" t="s">
        <v>1364</v>
      </c>
      <c r="E49" s="272"/>
    </row>
    <row r="50" spans="1:5" x14ac:dyDescent="0.2">
      <c r="A50" s="272">
        <v>47</v>
      </c>
      <c r="B50" s="273" t="s">
        <v>1414</v>
      </c>
      <c r="C50" s="272" t="s">
        <v>1363</v>
      </c>
      <c r="D50" s="272" t="s">
        <v>1364</v>
      </c>
      <c r="E50" s="272"/>
    </row>
    <row r="51" spans="1:5" x14ac:dyDescent="0.2">
      <c r="A51" s="272">
        <v>48</v>
      </c>
      <c r="B51" s="273" t="s">
        <v>1415</v>
      </c>
      <c r="C51" s="272" t="s">
        <v>1363</v>
      </c>
      <c r="D51" s="272" t="s">
        <v>1364</v>
      </c>
      <c r="E51" s="272"/>
    </row>
    <row r="52" spans="1:5" x14ac:dyDescent="0.2">
      <c r="A52" s="272">
        <v>49</v>
      </c>
      <c r="B52" s="273" t="s">
        <v>1416</v>
      </c>
      <c r="C52" s="272" t="s">
        <v>1363</v>
      </c>
      <c r="D52" s="272" t="s">
        <v>1364</v>
      </c>
      <c r="E52" s="272"/>
    </row>
    <row r="53" spans="1:5" s="277" customFormat="1" ht="51" x14ac:dyDescent="0.2">
      <c r="A53" s="275">
        <v>50</v>
      </c>
      <c r="B53" s="276" t="s">
        <v>1417</v>
      </c>
      <c r="C53" s="275" t="s">
        <v>1370</v>
      </c>
      <c r="D53" s="275" t="s">
        <v>1418</v>
      </c>
      <c r="E53" s="275"/>
    </row>
    <row r="54" spans="1:5" x14ac:dyDescent="0.2">
      <c r="A54" s="272">
        <v>51</v>
      </c>
      <c r="B54" s="273" t="s">
        <v>1419</v>
      </c>
      <c r="C54" s="272" t="s">
        <v>1363</v>
      </c>
      <c r="D54" s="272" t="s">
        <v>1364</v>
      </c>
      <c r="E54" s="272"/>
    </row>
    <row r="55" spans="1:5" x14ac:dyDescent="0.2">
      <c r="A55" s="272">
        <v>52</v>
      </c>
      <c r="B55" s="273" t="s">
        <v>1420</v>
      </c>
      <c r="C55" s="272" t="s">
        <v>1363</v>
      </c>
      <c r="D55" s="272" t="s">
        <v>1364</v>
      </c>
      <c r="E55" s="272"/>
    </row>
    <row r="56" spans="1:5" ht="25.5" x14ac:dyDescent="0.2">
      <c r="A56" s="272">
        <v>53</v>
      </c>
      <c r="B56" s="273" t="s">
        <v>1421</v>
      </c>
      <c r="C56" s="272" t="s">
        <v>1377</v>
      </c>
      <c r="D56" s="272" t="s">
        <v>1378</v>
      </c>
      <c r="E56" s="272"/>
    </row>
    <row r="57" spans="1:5" x14ac:dyDescent="0.2">
      <c r="A57" s="272">
        <v>54</v>
      </c>
      <c r="B57" s="273" t="s">
        <v>1422</v>
      </c>
      <c r="C57" s="272" t="s">
        <v>1363</v>
      </c>
      <c r="D57" s="272" t="s">
        <v>1364</v>
      </c>
      <c r="E57" s="272"/>
    </row>
    <row r="58" spans="1:5" x14ac:dyDescent="0.2">
      <c r="A58" s="272">
        <v>55</v>
      </c>
      <c r="B58" s="273" t="s">
        <v>1423</v>
      </c>
      <c r="C58" s="272" t="s">
        <v>1363</v>
      </c>
      <c r="D58" s="272" t="s">
        <v>1364</v>
      </c>
      <c r="E58" s="272"/>
    </row>
    <row r="59" spans="1:5" x14ac:dyDescent="0.2">
      <c r="A59" s="272">
        <v>56</v>
      </c>
      <c r="B59" s="273" t="s">
        <v>1424</v>
      </c>
      <c r="C59" s="272" t="s">
        <v>1363</v>
      </c>
      <c r="D59" s="272" t="s">
        <v>1364</v>
      </c>
      <c r="E59" s="272"/>
    </row>
    <row r="60" spans="1:5" x14ac:dyDescent="0.2">
      <c r="A60" s="272">
        <v>57</v>
      </c>
      <c r="B60" s="273" t="s">
        <v>1425</v>
      </c>
      <c r="C60" s="272" t="s">
        <v>1363</v>
      </c>
      <c r="D60" s="272" t="s">
        <v>1364</v>
      </c>
      <c r="E60" s="272"/>
    </row>
    <row r="61" spans="1:5" x14ac:dyDescent="0.2">
      <c r="A61" s="272">
        <v>58</v>
      </c>
      <c r="B61" s="273" t="s">
        <v>1426</v>
      </c>
      <c r="C61" s="272" t="s">
        <v>1363</v>
      </c>
      <c r="D61" s="272" t="s">
        <v>1364</v>
      </c>
      <c r="E61" s="272"/>
    </row>
    <row r="62" spans="1:5" x14ac:dyDescent="0.2">
      <c r="A62" s="272">
        <v>59</v>
      </c>
      <c r="B62" s="273" t="s">
        <v>1427</v>
      </c>
      <c r="C62" s="272" t="s">
        <v>1363</v>
      </c>
      <c r="D62" s="272" t="s">
        <v>1364</v>
      </c>
      <c r="E62" s="272"/>
    </row>
    <row r="63" spans="1:5" x14ac:dyDescent="0.2">
      <c r="A63" s="272">
        <v>60</v>
      </c>
      <c r="B63" s="273" t="s">
        <v>1428</v>
      </c>
      <c r="C63" s="272" t="s">
        <v>1363</v>
      </c>
      <c r="D63" s="272" t="s">
        <v>1364</v>
      </c>
      <c r="E63" s="272"/>
    </row>
    <row r="64" spans="1:5" x14ac:dyDescent="0.2">
      <c r="A64" s="272">
        <v>61</v>
      </c>
      <c r="B64" s="273" t="s">
        <v>1429</v>
      </c>
      <c r="C64" s="272" t="s">
        <v>1363</v>
      </c>
      <c r="D64" s="272" t="s">
        <v>1364</v>
      </c>
      <c r="E64" s="272"/>
    </row>
    <row r="65" spans="1:5" x14ac:dyDescent="0.2">
      <c r="A65" s="272">
        <v>62</v>
      </c>
      <c r="B65" s="273" t="s">
        <v>1430</v>
      </c>
      <c r="C65" s="272" t="s">
        <v>1363</v>
      </c>
      <c r="D65" s="272" t="s">
        <v>1364</v>
      </c>
      <c r="E65" s="272"/>
    </row>
    <row r="66" spans="1:5" x14ac:dyDescent="0.2">
      <c r="A66" s="272">
        <v>63</v>
      </c>
      <c r="B66" s="273" t="s">
        <v>1431</v>
      </c>
      <c r="C66" s="272" t="s">
        <v>1363</v>
      </c>
      <c r="D66" s="272" t="s">
        <v>1364</v>
      </c>
      <c r="E66" s="272"/>
    </row>
    <row r="67" spans="1:5" x14ac:dyDescent="0.2">
      <c r="A67" s="272">
        <v>64</v>
      </c>
      <c r="B67" s="273" t="s">
        <v>1432</v>
      </c>
      <c r="C67" s="272" t="s">
        <v>1363</v>
      </c>
      <c r="D67" s="272" t="s">
        <v>1364</v>
      </c>
      <c r="E67" s="272"/>
    </row>
    <row r="68" spans="1:5" x14ac:dyDescent="0.2">
      <c r="A68" s="272">
        <v>65</v>
      </c>
      <c r="B68" s="273" t="s">
        <v>1433</v>
      </c>
      <c r="C68" s="272" t="s">
        <v>1363</v>
      </c>
      <c r="D68" s="272" t="s">
        <v>1364</v>
      </c>
      <c r="E68" s="272"/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view="pageBreakPreview" topLeftCell="A23" zoomScale="124" zoomScaleNormal="100" zoomScaleSheetLayoutView="124" workbookViewId="0">
      <selection activeCell="K11" sqref="K11"/>
    </sheetView>
  </sheetViews>
  <sheetFormatPr defaultRowHeight="12" x14ac:dyDescent="0.2"/>
  <cols>
    <col min="1" max="1" width="3" style="2" customWidth="1"/>
    <col min="2" max="2" width="16.7109375" style="177" customWidth="1"/>
    <col min="3" max="3" width="10.28515625" style="2" customWidth="1"/>
    <col min="4" max="4" width="4.140625" style="244" customWidth="1"/>
    <col min="5" max="5" width="4.28515625" style="244" customWidth="1"/>
    <col min="6" max="6" width="20.28515625" style="9" customWidth="1"/>
    <col min="7" max="7" width="5.5703125" style="2" customWidth="1"/>
    <col min="8" max="8" width="15.85546875" style="2" customWidth="1"/>
    <col min="9" max="9" width="4.5703125" style="2" customWidth="1"/>
    <col min="10" max="10" width="10.5703125" style="2" customWidth="1"/>
    <col min="11" max="11" width="7.85546875" style="2" customWidth="1"/>
    <col min="12" max="12" width="14.140625" style="2" customWidth="1"/>
    <col min="13" max="13" width="9" style="63" customWidth="1"/>
    <col min="14" max="16384" width="9.140625" style="9"/>
  </cols>
  <sheetData>
    <row r="1" spans="1:14" x14ac:dyDescent="0.2">
      <c r="A1" s="353" t="s">
        <v>706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57"/>
    </row>
    <row r="2" spans="1:14" x14ac:dyDescent="0.2">
      <c r="A2" s="354" t="s">
        <v>707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57"/>
    </row>
    <row r="3" spans="1:14" ht="17.25" customHeight="1" x14ac:dyDescent="0.2">
      <c r="A3" s="355" t="s">
        <v>883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</row>
    <row r="4" spans="1:14" ht="19.5" customHeight="1" x14ac:dyDescent="0.2">
      <c r="A4" s="356" t="s">
        <v>709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</row>
    <row r="5" spans="1:14" ht="15.75" customHeight="1" x14ac:dyDescent="0.2">
      <c r="A5" s="351" t="s">
        <v>710</v>
      </c>
      <c r="B5" s="343" t="s">
        <v>15</v>
      </c>
      <c r="C5" s="338" t="s">
        <v>711</v>
      </c>
      <c r="D5" s="347" t="s">
        <v>712</v>
      </c>
      <c r="E5" s="348"/>
      <c r="F5" s="349" t="s">
        <v>884</v>
      </c>
      <c r="G5" s="349" t="s">
        <v>546</v>
      </c>
      <c r="H5" s="338" t="s">
        <v>713</v>
      </c>
      <c r="I5" s="349" t="s">
        <v>546</v>
      </c>
      <c r="J5" s="349" t="s">
        <v>885</v>
      </c>
      <c r="K5" s="338" t="s">
        <v>661</v>
      </c>
      <c r="L5" s="351" t="s">
        <v>717</v>
      </c>
      <c r="M5" s="345" t="s">
        <v>714</v>
      </c>
      <c r="N5" s="307" t="s">
        <v>286</v>
      </c>
    </row>
    <row r="6" spans="1:14" ht="18" customHeight="1" x14ac:dyDescent="0.2">
      <c r="A6" s="351"/>
      <c r="B6" s="344"/>
      <c r="C6" s="339"/>
      <c r="D6" s="237" t="s">
        <v>886</v>
      </c>
      <c r="E6" s="237" t="s">
        <v>242</v>
      </c>
      <c r="F6" s="350"/>
      <c r="G6" s="350"/>
      <c r="H6" s="339"/>
      <c r="I6" s="350"/>
      <c r="J6" s="350"/>
      <c r="K6" s="339"/>
      <c r="L6" s="351"/>
      <c r="M6" s="346"/>
      <c r="N6" s="307"/>
    </row>
    <row r="7" spans="1:14" x14ac:dyDescent="0.2">
      <c r="A7" s="3">
        <v>1</v>
      </c>
      <c r="B7" s="10" t="s">
        <v>887</v>
      </c>
      <c r="C7" s="32">
        <v>43889</v>
      </c>
      <c r="D7" s="239" t="s">
        <v>1</v>
      </c>
      <c r="E7" s="239"/>
      <c r="F7" s="58" t="s">
        <v>888</v>
      </c>
      <c r="G7" s="58" t="s">
        <v>2</v>
      </c>
      <c r="H7" s="58" t="s">
        <v>889</v>
      </c>
      <c r="I7" s="58" t="s">
        <v>123</v>
      </c>
      <c r="J7" s="58" t="s">
        <v>102</v>
      </c>
      <c r="K7" s="26"/>
      <c r="L7" s="26" t="s">
        <v>102</v>
      </c>
      <c r="M7" s="33">
        <v>392519486</v>
      </c>
      <c r="N7" s="65"/>
    </row>
    <row r="8" spans="1:14" x14ac:dyDescent="0.2">
      <c r="A8" s="3">
        <v>2</v>
      </c>
      <c r="B8" s="10" t="s">
        <v>890</v>
      </c>
      <c r="C8" s="32">
        <v>44092</v>
      </c>
      <c r="D8" s="26"/>
      <c r="E8" s="26" t="s">
        <v>1</v>
      </c>
      <c r="F8" s="3" t="s">
        <v>891</v>
      </c>
      <c r="G8" s="3" t="s">
        <v>7</v>
      </c>
      <c r="H8" s="3" t="s">
        <v>892</v>
      </c>
      <c r="I8" s="3" t="s">
        <v>7</v>
      </c>
      <c r="J8" s="3" t="s">
        <v>723</v>
      </c>
      <c r="K8" s="26"/>
      <c r="L8" s="3" t="s">
        <v>723</v>
      </c>
      <c r="M8" s="33">
        <v>815834142</v>
      </c>
      <c r="N8" s="65"/>
    </row>
    <row r="9" spans="1:14" x14ac:dyDescent="0.2">
      <c r="A9" s="3">
        <v>3</v>
      </c>
      <c r="B9" s="10" t="s">
        <v>893</v>
      </c>
      <c r="C9" s="32">
        <v>44115</v>
      </c>
      <c r="D9" s="26"/>
      <c r="E9" s="26" t="s">
        <v>1</v>
      </c>
      <c r="F9" s="3" t="s">
        <v>894</v>
      </c>
      <c r="G9" s="3" t="s">
        <v>2</v>
      </c>
      <c r="H9" s="3" t="s">
        <v>895</v>
      </c>
      <c r="I9" s="3" t="s">
        <v>2</v>
      </c>
      <c r="J9" s="3" t="s">
        <v>8</v>
      </c>
      <c r="K9" s="26"/>
      <c r="L9" s="3" t="s">
        <v>8</v>
      </c>
      <c r="M9" s="33">
        <v>374102097</v>
      </c>
      <c r="N9" s="65"/>
    </row>
    <row r="10" spans="1:14" x14ac:dyDescent="0.2">
      <c r="A10" s="3">
        <v>4</v>
      </c>
      <c r="B10" s="10" t="s">
        <v>896</v>
      </c>
      <c r="C10" s="32">
        <v>43959</v>
      </c>
      <c r="D10" s="26"/>
      <c r="E10" s="26" t="s">
        <v>1</v>
      </c>
      <c r="F10" s="3" t="s">
        <v>897</v>
      </c>
      <c r="G10" s="3" t="s">
        <v>702</v>
      </c>
      <c r="H10" s="3" t="s">
        <v>898</v>
      </c>
      <c r="I10" s="3" t="s">
        <v>7</v>
      </c>
      <c r="J10" s="3" t="s">
        <v>4</v>
      </c>
      <c r="K10" s="26"/>
      <c r="L10" s="3" t="s">
        <v>4</v>
      </c>
      <c r="M10" s="33">
        <v>358021195</v>
      </c>
      <c r="N10" s="65"/>
    </row>
    <row r="11" spans="1:14" x14ac:dyDescent="0.2">
      <c r="A11" s="3">
        <v>5</v>
      </c>
      <c r="B11" s="10" t="s">
        <v>899</v>
      </c>
      <c r="C11" s="32">
        <v>43913</v>
      </c>
      <c r="D11" s="26" t="s">
        <v>1</v>
      </c>
      <c r="E11" s="26"/>
      <c r="F11" s="3" t="s">
        <v>900</v>
      </c>
      <c r="G11" s="3" t="s">
        <v>7</v>
      </c>
      <c r="H11" s="3" t="s">
        <v>901</v>
      </c>
      <c r="I11" s="3" t="s">
        <v>7</v>
      </c>
      <c r="J11" s="3" t="s">
        <v>902</v>
      </c>
      <c r="K11" s="26" t="s">
        <v>903</v>
      </c>
      <c r="L11" s="26" t="s">
        <v>102</v>
      </c>
      <c r="M11" s="33">
        <v>987257939</v>
      </c>
      <c r="N11" s="65"/>
    </row>
    <row r="12" spans="1:14" x14ac:dyDescent="0.2">
      <c r="A12" s="3">
        <v>6</v>
      </c>
      <c r="B12" s="10" t="s">
        <v>904</v>
      </c>
      <c r="C12" s="32">
        <v>44127</v>
      </c>
      <c r="D12" s="26" t="s">
        <v>1</v>
      </c>
      <c r="E12" s="26"/>
      <c r="F12" s="3" t="s">
        <v>905</v>
      </c>
      <c r="G12" s="3" t="s">
        <v>2</v>
      </c>
      <c r="H12" s="3" t="s">
        <v>906</v>
      </c>
      <c r="I12" s="3" t="s">
        <v>2</v>
      </c>
      <c r="J12" s="3" t="s">
        <v>907</v>
      </c>
      <c r="K12" s="26" t="s">
        <v>99</v>
      </c>
      <c r="L12" s="3" t="s">
        <v>907</v>
      </c>
      <c r="M12" s="33">
        <v>986732936</v>
      </c>
      <c r="N12" s="65"/>
    </row>
    <row r="13" spans="1:14" x14ac:dyDescent="0.2">
      <c r="A13" s="3">
        <v>7</v>
      </c>
      <c r="B13" s="10" t="s">
        <v>908</v>
      </c>
      <c r="C13" s="32">
        <v>44082</v>
      </c>
      <c r="D13" s="26"/>
      <c r="E13" s="26" t="s">
        <v>1</v>
      </c>
      <c r="F13" s="3" t="s">
        <v>909</v>
      </c>
      <c r="G13" s="3" t="s">
        <v>339</v>
      </c>
      <c r="H13" s="3" t="s">
        <v>910</v>
      </c>
      <c r="I13" s="3" t="s">
        <v>339</v>
      </c>
      <c r="J13" s="3" t="s">
        <v>4</v>
      </c>
      <c r="K13" s="26"/>
      <c r="L13" s="3" t="s">
        <v>4</v>
      </c>
      <c r="M13" s="33">
        <v>986365264</v>
      </c>
      <c r="N13" s="65"/>
    </row>
    <row r="14" spans="1:14" x14ac:dyDescent="0.2">
      <c r="A14" s="3">
        <v>8</v>
      </c>
      <c r="B14" s="10" t="s">
        <v>911</v>
      </c>
      <c r="C14" s="32">
        <v>43903</v>
      </c>
      <c r="D14" s="26" t="s">
        <v>1</v>
      </c>
      <c r="E14" s="26"/>
      <c r="F14" s="3" t="s">
        <v>912</v>
      </c>
      <c r="G14" s="3" t="s">
        <v>2</v>
      </c>
      <c r="H14" s="3" t="s">
        <v>913</v>
      </c>
      <c r="I14" s="3" t="s">
        <v>2</v>
      </c>
      <c r="J14" s="58" t="s">
        <v>102</v>
      </c>
      <c r="K14" s="26"/>
      <c r="L14" s="58" t="s">
        <v>102</v>
      </c>
      <c r="M14" s="33">
        <v>366190922</v>
      </c>
      <c r="N14" s="65"/>
    </row>
    <row r="15" spans="1:14" x14ac:dyDescent="0.2">
      <c r="A15" s="3">
        <v>9</v>
      </c>
      <c r="B15" s="10" t="s">
        <v>914</v>
      </c>
      <c r="C15" s="32">
        <v>43991</v>
      </c>
      <c r="D15" s="26"/>
      <c r="E15" s="26" t="s">
        <v>1</v>
      </c>
      <c r="F15" s="3" t="s">
        <v>915</v>
      </c>
      <c r="G15" s="3" t="s">
        <v>2</v>
      </c>
      <c r="H15" s="3" t="s">
        <v>916</v>
      </c>
      <c r="I15" s="3" t="s">
        <v>2</v>
      </c>
      <c r="J15" s="3" t="s">
        <v>9</v>
      </c>
      <c r="K15" s="26"/>
      <c r="L15" s="3" t="s">
        <v>9</v>
      </c>
      <c r="M15" s="33">
        <v>943703659</v>
      </c>
      <c r="N15" s="65"/>
    </row>
    <row r="16" spans="1:14" x14ac:dyDescent="0.2">
      <c r="A16" s="3">
        <v>10</v>
      </c>
      <c r="B16" s="10" t="s">
        <v>917</v>
      </c>
      <c r="C16" s="32">
        <v>43864</v>
      </c>
      <c r="D16" s="26"/>
      <c r="E16" s="26" t="s">
        <v>1</v>
      </c>
      <c r="F16" s="3" t="s">
        <v>918</v>
      </c>
      <c r="G16" s="3" t="s">
        <v>2</v>
      </c>
      <c r="H16" s="3" t="s">
        <v>919</v>
      </c>
      <c r="I16" s="3" t="s">
        <v>7</v>
      </c>
      <c r="J16" s="3" t="s">
        <v>4</v>
      </c>
      <c r="K16" s="26"/>
      <c r="L16" s="3" t="s">
        <v>4</v>
      </c>
      <c r="M16" s="33">
        <v>989034711</v>
      </c>
      <c r="N16" s="65"/>
    </row>
    <row r="17" spans="1:14" x14ac:dyDescent="0.2">
      <c r="A17" s="3">
        <v>11</v>
      </c>
      <c r="B17" s="10" t="s">
        <v>920</v>
      </c>
      <c r="C17" s="32">
        <v>43931</v>
      </c>
      <c r="D17" s="26" t="s">
        <v>1</v>
      </c>
      <c r="E17" s="26"/>
      <c r="F17" s="3" t="s">
        <v>921</v>
      </c>
      <c r="G17" s="3" t="s">
        <v>2</v>
      </c>
      <c r="H17" s="3" t="s">
        <v>922</v>
      </c>
      <c r="I17" s="3" t="s">
        <v>2</v>
      </c>
      <c r="J17" s="3" t="s">
        <v>923</v>
      </c>
      <c r="K17" s="26"/>
      <c r="L17" s="3" t="s">
        <v>923</v>
      </c>
      <c r="M17" s="33">
        <v>377914135</v>
      </c>
      <c r="N17" s="65"/>
    </row>
    <row r="18" spans="1:14" x14ac:dyDescent="0.2">
      <c r="A18" s="3">
        <v>12</v>
      </c>
      <c r="B18" s="10" t="s">
        <v>924</v>
      </c>
      <c r="C18" s="32">
        <v>43987</v>
      </c>
      <c r="D18" s="26" t="s">
        <v>1</v>
      </c>
      <c r="E18" s="26"/>
      <c r="F18" s="3" t="s">
        <v>925</v>
      </c>
      <c r="G18" s="3" t="s">
        <v>702</v>
      </c>
      <c r="H18" s="3" t="s">
        <v>926</v>
      </c>
      <c r="I18" s="3" t="s">
        <v>394</v>
      </c>
      <c r="J18" s="3" t="s">
        <v>4</v>
      </c>
      <c r="K18" s="26"/>
      <c r="L18" s="3" t="s">
        <v>4</v>
      </c>
      <c r="M18" s="33">
        <v>964527595</v>
      </c>
      <c r="N18" s="65"/>
    </row>
    <row r="19" spans="1:14" x14ac:dyDescent="0.2">
      <c r="A19" s="3">
        <v>13</v>
      </c>
      <c r="B19" s="10" t="s">
        <v>927</v>
      </c>
      <c r="C19" s="32">
        <v>44147</v>
      </c>
      <c r="D19" s="26"/>
      <c r="E19" s="26" t="s">
        <v>1</v>
      </c>
      <c r="F19" s="3" t="s">
        <v>928</v>
      </c>
      <c r="G19" s="3" t="s">
        <v>299</v>
      </c>
      <c r="H19" s="3" t="s">
        <v>929</v>
      </c>
      <c r="I19" s="3" t="s">
        <v>7</v>
      </c>
      <c r="J19" s="58" t="s">
        <v>102</v>
      </c>
      <c r="K19" s="26"/>
      <c r="L19" s="58" t="s">
        <v>102</v>
      </c>
      <c r="M19" s="33">
        <v>357130707</v>
      </c>
      <c r="N19" s="65"/>
    </row>
    <row r="20" spans="1:14" x14ac:dyDescent="0.2">
      <c r="A20" s="3">
        <v>14</v>
      </c>
      <c r="B20" s="10" t="s">
        <v>930</v>
      </c>
      <c r="C20" s="32">
        <v>43832</v>
      </c>
      <c r="D20" s="26" t="s">
        <v>1</v>
      </c>
      <c r="E20" s="26"/>
      <c r="F20" s="3" t="s">
        <v>931</v>
      </c>
      <c r="G20" s="3" t="s">
        <v>7</v>
      </c>
      <c r="H20" s="3" t="s">
        <v>932</v>
      </c>
      <c r="I20" s="3" t="s">
        <v>7</v>
      </c>
      <c r="J20" s="3" t="s">
        <v>723</v>
      </c>
      <c r="K20" s="26"/>
      <c r="L20" s="3" t="s">
        <v>723</v>
      </c>
      <c r="M20" s="33">
        <v>989027132</v>
      </c>
      <c r="N20" s="65"/>
    </row>
    <row r="21" spans="1:14" x14ac:dyDescent="0.2">
      <c r="A21" s="3">
        <v>15</v>
      </c>
      <c r="B21" s="10" t="s">
        <v>933</v>
      </c>
      <c r="C21" s="32">
        <v>44066</v>
      </c>
      <c r="D21" s="26" t="s">
        <v>1</v>
      </c>
      <c r="E21" s="26"/>
      <c r="F21" s="3" t="s">
        <v>934</v>
      </c>
      <c r="G21" s="3" t="s">
        <v>2</v>
      </c>
      <c r="H21" s="3" t="s">
        <v>935</v>
      </c>
      <c r="I21" s="3" t="s">
        <v>7</v>
      </c>
      <c r="J21" s="3" t="s">
        <v>923</v>
      </c>
      <c r="K21" s="26"/>
      <c r="L21" s="3" t="s">
        <v>923</v>
      </c>
      <c r="M21" s="33">
        <v>963100864</v>
      </c>
      <c r="N21" s="65"/>
    </row>
    <row r="22" spans="1:14" x14ac:dyDescent="0.2">
      <c r="A22" s="3">
        <v>16</v>
      </c>
      <c r="B22" s="10" t="s">
        <v>936</v>
      </c>
      <c r="C22" s="32">
        <v>44115</v>
      </c>
      <c r="D22" s="26" t="s">
        <v>1</v>
      </c>
      <c r="E22" s="26"/>
      <c r="F22" s="3" t="s">
        <v>937</v>
      </c>
      <c r="G22" s="3" t="s">
        <v>2</v>
      </c>
      <c r="H22" s="3" t="s">
        <v>938</v>
      </c>
      <c r="I22" s="3" t="s">
        <v>2</v>
      </c>
      <c r="J22" s="3" t="s">
        <v>9</v>
      </c>
      <c r="K22" s="26"/>
      <c r="L22" s="3" t="s">
        <v>9</v>
      </c>
      <c r="M22" s="33">
        <v>329524748</v>
      </c>
      <c r="N22" s="65"/>
    </row>
    <row r="23" spans="1:14" x14ac:dyDescent="0.2">
      <c r="A23" s="3">
        <v>17</v>
      </c>
      <c r="B23" s="10" t="s">
        <v>1331</v>
      </c>
      <c r="C23" s="32">
        <v>44079</v>
      </c>
      <c r="D23" s="26"/>
      <c r="E23" s="26" t="s">
        <v>1</v>
      </c>
      <c r="F23" s="3" t="s">
        <v>254</v>
      </c>
      <c r="G23" s="3" t="s">
        <v>2</v>
      </c>
      <c r="H23" s="3" t="s">
        <v>268</v>
      </c>
      <c r="I23" s="3" t="s">
        <v>2</v>
      </c>
      <c r="J23" s="3" t="s">
        <v>939</v>
      </c>
      <c r="K23" s="26" t="s">
        <v>661</v>
      </c>
      <c r="L23" s="3" t="s">
        <v>923</v>
      </c>
      <c r="M23" s="33">
        <v>395456695</v>
      </c>
      <c r="N23" s="65"/>
    </row>
    <row r="24" spans="1:14" x14ac:dyDescent="0.2">
      <c r="A24" s="3">
        <v>18</v>
      </c>
      <c r="B24" s="10" t="s">
        <v>361</v>
      </c>
      <c r="C24" s="32">
        <v>44144</v>
      </c>
      <c r="D24" s="26" t="s">
        <v>1</v>
      </c>
      <c r="E24" s="26"/>
      <c r="F24" s="3" t="s">
        <v>940</v>
      </c>
      <c r="G24" s="3" t="s">
        <v>13</v>
      </c>
      <c r="H24" s="3" t="s">
        <v>941</v>
      </c>
      <c r="I24" s="3" t="s">
        <v>13</v>
      </c>
      <c r="J24" s="58" t="s">
        <v>102</v>
      </c>
      <c r="K24" s="26"/>
      <c r="L24" s="58" t="s">
        <v>102</v>
      </c>
      <c r="M24" s="33">
        <v>965420537</v>
      </c>
      <c r="N24" s="65"/>
    </row>
    <row r="25" spans="1:14" x14ac:dyDescent="0.2">
      <c r="A25" s="3">
        <v>19</v>
      </c>
      <c r="B25" s="12" t="s">
        <v>942</v>
      </c>
      <c r="C25" s="32">
        <v>44187</v>
      </c>
      <c r="D25" s="26"/>
      <c r="E25" s="26" t="s">
        <v>1</v>
      </c>
      <c r="F25" s="3" t="s">
        <v>943</v>
      </c>
      <c r="G25" s="3" t="s">
        <v>2</v>
      </c>
      <c r="H25" s="3" t="s">
        <v>944</v>
      </c>
      <c r="I25" s="3" t="s">
        <v>2</v>
      </c>
      <c r="J25" s="58" t="s">
        <v>102</v>
      </c>
      <c r="K25" s="26"/>
      <c r="L25" s="58" t="s">
        <v>102</v>
      </c>
      <c r="M25" s="33">
        <v>914341762</v>
      </c>
      <c r="N25" s="65"/>
    </row>
    <row r="26" spans="1:14" x14ac:dyDescent="0.2">
      <c r="A26" s="3">
        <v>20</v>
      </c>
      <c r="B26" s="10" t="s">
        <v>945</v>
      </c>
      <c r="C26" s="32">
        <v>44051</v>
      </c>
      <c r="D26" s="26"/>
      <c r="E26" s="26" t="s">
        <v>1</v>
      </c>
      <c r="F26" s="3" t="s">
        <v>946</v>
      </c>
      <c r="G26" s="3" t="s">
        <v>299</v>
      </c>
      <c r="H26" s="3" t="s">
        <v>947</v>
      </c>
      <c r="I26" s="3" t="s">
        <v>7</v>
      </c>
      <c r="J26" s="3" t="s">
        <v>4</v>
      </c>
      <c r="K26" s="26"/>
      <c r="L26" s="3" t="s">
        <v>4</v>
      </c>
      <c r="M26" s="33">
        <v>974030948</v>
      </c>
      <c r="N26" s="65"/>
    </row>
    <row r="27" spans="1:14" x14ac:dyDescent="0.2">
      <c r="A27" s="3">
        <v>21</v>
      </c>
      <c r="B27" s="10" t="s">
        <v>948</v>
      </c>
      <c r="C27" s="32">
        <v>44042</v>
      </c>
      <c r="D27" s="26" t="s">
        <v>1</v>
      </c>
      <c r="E27" s="26"/>
      <c r="F27" s="3" t="s">
        <v>853</v>
      </c>
      <c r="G27" s="3" t="s">
        <v>2</v>
      </c>
      <c r="H27" s="3" t="s">
        <v>949</v>
      </c>
      <c r="I27" s="3" t="s">
        <v>2</v>
      </c>
      <c r="J27" s="3" t="s">
        <v>9</v>
      </c>
      <c r="K27" s="26"/>
      <c r="L27" s="3" t="s">
        <v>9</v>
      </c>
      <c r="M27" s="33">
        <v>963768709</v>
      </c>
      <c r="N27" s="65"/>
    </row>
    <row r="28" spans="1:14" x14ac:dyDescent="0.2">
      <c r="A28" s="3">
        <v>22</v>
      </c>
      <c r="B28" s="12" t="s">
        <v>856</v>
      </c>
      <c r="C28" s="32">
        <v>44181</v>
      </c>
      <c r="D28" s="26" t="s">
        <v>1</v>
      </c>
      <c r="E28" s="26"/>
      <c r="F28" s="3" t="s">
        <v>950</v>
      </c>
      <c r="G28" s="3" t="s">
        <v>2</v>
      </c>
      <c r="H28" s="3" t="s">
        <v>951</v>
      </c>
      <c r="I28" s="3" t="s">
        <v>2</v>
      </c>
      <c r="J28" s="3" t="s">
        <v>8</v>
      </c>
      <c r="K28" s="26"/>
      <c r="L28" s="3" t="s">
        <v>8</v>
      </c>
      <c r="M28" s="33">
        <v>866543829</v>
      </c>
      <c r="N28" s="65"/>
    </row>
    <row r="29" spans="1:14" x14ac:dyDescent="0.2">
      <c r="A29" s="3">
        <v>23</v>
      </c>
      <c r="B29" s="10" t="s">
        <v>952</v>
      </c>
      <c r="C29" s="32">
        <v>44086</v>
      </c>
      <c r="D29" s="26" t="s">
        <v>1</v>
      </c>
      <c r="E29" s="26"/>
      <c r="F29" s="3" t="s">
        <v>953</v>
      </c>
      <c r="G29" s="3" t="s">
        <v>2</v>
      </c>
      <c r="H29" s="3" t="s">
        <v>954</v>
      </c>
      <c r="I29" s="3" t="s">
        <v>2</v>
      </c>
      <c r="J29" s="3" t="s">
        <v>3</v>
      </c>
      <c r="K29" s="26"/>
      <c r="L29" s="26" t="s">
        <v>3</v>
      </c>
      <c r="M29" s="33">
        <v>945600126</v>
      </c>
      <c r="N29" s="65"/>
    </row>
    <row r="30" spans="1:14" x14ac:dyDescent="0.2">
      <c r="A30" s="3">
        <v>24</v>
      </c>
      <c r="B30" s="10" t="s">
        <v>955</v>
      </c>
      <c r="C30" s="32">
        <v>44009</v>
      </c>
      <c r="D30" s="26"/>
      <c r="E30" s="26" t="s">
        <v>1</v>
      </c>
      <c r="F30" s="3" t="s">
        <v>956</v>
      </c>
      <c r="G30" s="3" t="s">
        <v>2</v>
      </c>
      <c r="H30" s="3" t="s">
        <v>957</v>
      </c>
      <c r="I30" s="3" t="s">
        <v>2</v>
      </c>
      <c r="J30" s="3" t="s">
        <v>3</v>
      </c>
      <c r="K30" s="26"/>
      <c r="L30" s="26" t="s">
        <v>3</v>
      </c>
      <c r="M30" s="33">
        <v>987879052</v>
      </c>
      <c r="N30" s="65"/>
    </row>
    <row r="31" spans="1:14" x14ac:dyDescent="0.2">
      <c r="A31" s="3">
        <v>25</v>
      </c>
      <c r="B31" s="212" t="s">
        <v>960</v>
      </c>
      <c r="C31" s="32">
        <v>44150</v>
      </c>
      <c r="D31" s="26" t="s">
        <v>1</v>
      </c>
      <c r="E31" s="26"/>
      <c r="F31" s="3" t="s">
        <v>961</v>
      </c>
      <c r="G31" s="3" t="s">
        <v>2</v>
      </c>
      <c r="H31" s="3" t="s">
        <v>271</v>
      </c>
      <c r="I31" s="3" t="s">
        <v>2</v>
      </c>
      <c r="J31" s="3" t="s">
        <v>959</v>
      </c>
      <c r="K31" s="26" t="s">
        <v>99</v>
      </c>
      <c r="L31" s="3" t="s">
        <v>959</v>
      </c>
      <c r="M31" s="33">
        <v>886767859</v>
      </c>
      <c r="N31" s="65"/>
    </row>
    <row r="32" spans="1:14" x14ac:dyDescent="0.2">
      <c r="A32" s="3">
        <v>26</v>
      </c>
      <c r="B32" s="212" t="s">
        <v>962</v>
      </c>
      <c r="C32" s="32">
        <v>43902</v>
      </c>
      <c r="D32" s="26"/>
      <c r="E32" s="26" t="s">
        <v>1</v>
      </c>
      <c r="F32" s="3" t="s">
        <v>963</v>
      </c>
      <c r="G32" s="3" t="s">
        <v>2</v>
      </c>
      <c r="H32" s="3" t="s">
        <v>964</v>
      </c>
      <c r="I32" s="3" t="s">
        <v>2</v>
      </c>
      <c r="J32" s="58" t="s">
        <v>102</v>
      </c>
      <c r="K32" s="26"/>
      <c r="L32" s="58" t="s">
        <v>102</v>
      </c>
      <c r="M32" s="33">
        <v>826131131</v>
      </c>
      <c r="N32" s="65"/>
    </row>
    <row r="33" spans="1:14" x14ac:dyDescent="0.2">
      <c r="A33" s="3">
        <v>27</v>
      </c>
      <c r="B33" s="10" t="s">
        <v>965</v>
      </c>
      <c r="C33" s="32">
        <v>44187</v>
      </c>
      <c r="D33" s="26" t="s">
        <v>1</v>
      </c>
      <c r="E33" s="26"/>
      <c r="F33" s="3" t="s">
        <v>769</v>
      </c>
      <c r="G33" s="3" t="s">
        <v>7</v>
      </c>
      <c r="H33" s="3" t="s">
        <v>966</v>
      </c>
      <c r="I33" s="3" t="s">
        <v>7</v>
      </c>
      <c r="J33" s="3" t="s">
        <v>923</v>
      </c>
      <c r="K33" s="26"/>
      <c r="L33" s="3" t="s">
        <v>923</v>
      </c>
      <c r="M33" s="33">
        <v>989995248</v>
      </c>
      <c r="N33" s="65"/>
    </row>
    <row r="34" spans="1:14" x14ac:dyDescent="0.2">
      <c r="A34" s="3">
        <v>28</v>
      </c>
      <c r="B34" s="10" t="s">
        <v>967</v>
      </c>
      <c r="C34" s="32">
        <v>44132</v>
      </c>
      <c r="D34" s="26"/>
      <c r="E34" s="26" t="s">
        <v>1</v>
      </c>
      <c r="F34" s="3" t="s">
        <v>968</v>
      </c>
      <c r="G34" s="3" t="s">
        <v>7</v>
      </c>
      <c r="H34" s="3"/>
      <c r="I34" s="3"/>
      <c r="J34" s="3" t="s">
        <v>969</v>
      </c>
      <c r="K34" s="26" t="s">
        <v>99</v>
      </c>
      <c r="L34" s="26" t="s">
        <v>3</v>
      </c>
      <c r="M34" s="33">
        <v>906058855</v>
      </c>
      <c r="N34" s="65"/>
    </row>
    <row r="35" spans="1:14" x14ac:dyDescent="0.2">
      <c r="A35" s="3">
        <v>29</v>
      </c>
      <c r="B35" s="10" t="s">
        <v>970</v>
      </c>
      <c r="C35" s="32">
        <v>44160</v>
      </c>
      <c r="D35" s="26" t="s">
        <v>1</v>
      </c>
      <c r="E35" s="26"/>
      <c r="F35" s="3" t="s">
        <v>971</v>
      </c>
      <c r="G35" s="3" t="s">
        <v>7</v>
      </c>
      <c r="H35" s="3" t="s">
        <v>972</v>
      </c>
      <c r="I35" s="3" t="s">
        <v>7</v>
      </c>
      <c r="J35" s="3" t="s">
        <v>973</v>
      </c>
      <c r="K35" s="3" t="s">
        <v>99</v>
      </c>
      <c r="L35" s="3" t="s">
        <v>723</v>
      </c>
      <c r="M35" s="33">
        <v>397787096</v>
      </c>
      <c r="N35" s="65"/>
    </row>
    <row r="36" spans="1:14" s="4" customFormat="1" x14ac:dyDescent="0.2">
      <c r="A36" s="3">
        <v>30</v>
      </c>
      <c r="B36" s="213" t="s">
        <v>974</v>
      </c>
      <c r="C36" s="59" t="s">
        <v>975</v>
      </c>
      <c r="D36" s="26" t="s">
        <v>1</v>
      </c>
      <c r="E36" s="26"/>
      <c r="F36" s="60" t="s">
        <v>976</v>
      </c>
      <c r="G36" s="4" t="s">
        <v>299</v>
      </c>
      <c r="H36" s="60" t="s">
        <v>977</v>
      </c>
      <c r="I36" s="3" t="s">
        <v>7</v>
      </c>
      <c r="J36" s="60" t="s">
        <v>4</v>
      </c>
      <c r="K36" s="60"/>
      <c r="L36" s="60" t="s">
        <v>4</v>
      </c>
      <c r="M36" s="61" t="s">
        <v>978</v>
      </c>
      <c r="N36" s="3" t="s">
        <v>345</v>
      </c>
    </row>
    <row r="37" spans="1:14" s="4" customFormat="1" x14ac:dyDescent="0.2">
      <c r="A37" s="3">
        <v>31</v>
      </c>
      <c r="B37" s="10" t="s">
        <v>1332</v>
      </c>
      <c r="C37" s="45">
        <v>43980</v>
      </c>
      <c r="D37" s="26"/>
      <c r="E37" s="45" t="s">
        <v>1</v>
      </c>
      <c r="F37" s="11" t="s">
        <v>979</v>
      </c>
      <c r="G37" s="4" t="s">
        <v>299</v>
      </c>
      <c r="H37" s="11" t="s">
        <v>980</v>
      </c>
      <c r="I37" s="3" t="s">
        <v>7</v>
      </c>
      <c r="J37" s="3" t="s">
        <v>778</v>
      </c>
      <c r="K37" s="3"/>
      <c r="L37" s="3" t="s">
        <v>779</v>
      </c>
      <c r="M37" s="62" t="s">
        <v>981</v>
      </c>
      <c r="N37" s="3"/>
    </row>
    <row r="38" spans="1:14" x14ac:dyDescent="0.2">
      <c r="A38" s="3"/>
      <c r="B38" s="10"/>
      <c r="C38" s="11"/>
      <c r="D38" s="47">
        <f>COUNTIF(D7:D37,"x")</f>
        <v>17</v>
      </c>
      <c r="E38" s="47">
        <f>COUNTIF(E7:E37,"x")</f>
        <v>14</v>
      </c>
      <c r="F38" s="3"/>
      <c r="G38" s="3"/>
      <c r="H38" s="1"/>
      <c r="I38" s="3"/>
      <c r="J38" s="3"/>
      <c r="K38" s="16">
        <f>COUNTIF(K7:K37,"Trái tuyến")</f>
        <v>4</v>
      </c>
      <c r="L38" s="3"/>
      <c r="M38" s="33"/>
    </row>
    <row r="39" spans="1:14" x14ac:dyDescent="0.2">
      <c r="A39" s="13"/>
      <c r="B39" s="203"/>
      <c r="C39" s="14"/>
      <c r="F39" s="15"/>
      <c r="G39" s="15"/>
      <c r="H39" s="15"/>
      <c r="I39" s="15"/>
      <c r="J39" s="15"/>
      <c r="K39" s="9"/>
      <c r="L39" s="16"/>
    </row>
    <row r="40" spans="1:14" x14ac:dyDescent="0.2">
      <c r="B40" s="303"/>
      <c r="C40" s="303"/>
      <c r="D40" s="303"/>
      <c r="E40" s="234"/>
      <c r="F40" s="2"/>
      <c r="I40" s="352"/>
      <c r="J40" s="352"/>
      <c r="K40" s="352"/>
      <c r="L40" s="64"/>
    </row>
    <row r="41" spans="1:14" x14ac:dyDescent="0.2">
      <c r="D41" s="234"/>
      <c r="E41" s="234"/>
      <c r="F41" s="2"/>
      <c r="K41" s="6"/>
      <c r="L41" s="6"/>
    </row>
    <row r="42" spans="1:14" x14ac:dyDescent="0.2">
      <c r="D42" s="234"/>
      <c r="E42" s="234"/>
      <c r="F42" s="2"/>
      <c r="G42" s="303"/>
      <c r="H42" s="303"/>
      <c r="J42" s="352"/>
      <c r="K42" s="352"/>
      <c r="L42" s="352"/>
    </row>
  </sheetData>
  <autoFilter ref="A6:N39"/>
  <mergeCells count="21">
    <mergeCell ref="N5:N6"/>
    <mergeCell ref="M5:M6"/>
    <mergeCell ref="A1:L1"/>
    <mergeCell ref="A2:L2"/>
    <mergeCell ref="A3:M3"/>
    <mergeCell ref="A4:M4"/>
    <mergeCell ref="A5:A6"/>
    <mergeCell ref="B5:B6"/>
    <mergeCell ref="C5:C6"/>
    <mergeCell ref="D5:E5"/>
    <mergeCell ref="F5:F6"/>
    <mergeCell ref="G5:G6"/>
    <mergeCell ref="B40:D40"/>
    <mergeCell ref="I40:K40"/>
    <mergeCell ref="G42:H42"/>
    <mergeCell ref="J42:L42"/>
    <mergeCell ref="H5:H6"/>
    <mergeCell ref="I5:I6"/>
    <mergeCell ref="J5:J6"/>
    <mergeCell ref="K5:K6"/>
    <mergeCell ref="L5:L6"/>
  </mergeCells>
  <pageMargins left="0.24" right="0.16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24" workbookViewId="0">
      <selection activeCell="A36" sqref="A36:XFD36"/>
    </sheetView>
  </sheetViews>
  <sheetFormatPr defaultRowHeight="12" x14ac:dyDescent="0.2"/>
  <cols>
    <col min="1" max="1" width="4.7109375" style="142" customWidth="1"/>
    <col min="2" max="2" width="21.28515625" style="222" customWidth="1"/>
    <col min="3" max="3" width="13.7109375" style="171" customWidth="1"/>
    <col min="4" max="4" width="4.7109375" style="260" customWidth="1"/>
    <col min="5" max="5" width="4.140625" style="260" customWidth="1"/>
    <col min="6" max="6" width="18.28515625" style="142" customWidth="1"/>
    <col min="7" max="7" width="6.7109375" style="142" customWidth="1"/>
    <col min="8" max="8" width="18.42578125" style="142" customWidth="1"/>
    <col min="9" max="9" width="7.140625" style="142" customWidth="1"/>
    <col min="10" max="10" width="10.85546875" style="142" customWidth="1"/>
    <col min="11" max="11" width="10" style="142" customWidth="1"/>
    <col min="12" max="12" width="12.140625" style="142" customWidth="1"/>
    <col min="13" max="13" width="11.140625" style="142" customWidth="1"/>
    <col min="14" max="16384" width="9.140625" style="142"/>
  </cols>
  <sheetData>
    <row r="1" spans="1:13" x14ac:dyDescent="0.2">
      <c r="A1" s="358" t="s">
        <v>72</v>
      </c>
      <c r="B1" s="358"/>
      <c r="C1" s="358"/>
      <c r="D1" s="245"/>
      <c r="E1" s="245"/>
      <c r="F1" s="140"/>
      <c r="G1" s="140"/>
      <c r="H1" s="140"/>
      <c r="I1" s="140"/>
      <c r="J1" s="140"/>
      <c r="K1" s="140"/>
      <c r="L1" s="141"/>
      <c r="M1" s="141"/>
    </row>
    <row r="2" spans="1:13" x14ac:dyDescent="0.2">
      <c r="A2" s="300" t="s">
        <v>73</v>
      </c>
      <c r="B2" s="300"/>
      <c r="C2" s="300"/>
      <c r="D2" s="245"/>
      <c r="E2" s="245"/>
      <c r="F2" s="140"/>
      <c r="G2" s="140"/>
      <c r="H2" s="140"/>
      <c r="I2" s="140"/>
      <c r="J2" s="140"/>
      <c r="K2" s="140"/>
      <c r="L2" s="141"/>
      <c r="M2" s="141"/>
    </row>
    <row r="3" spans="1:13" x14ac:dyDescent="0.2">
      <c r="A3" s="300" t="s">
        <v>982</v>
      </c>
      <c r="B3" s="301" t="s">
        <v>983</v>
      </c>
      <c r="C3" s="301" t="s">
        <v>983</v>
      </c>
      <c r="D3" s="301" t="s">
        <v>983</v>
      </c>
      <c r="E3" s="301"/>
      <c r="F3" s="301"/>
      <c r="G3" s="301"/>
      <c r="H3" s="301"/>
      <c r="I3" s="301"/>
      <c r="J3" s="301"/>
      <c r="K3" s="301"/>
      <c r="L3" s="301"/>
      <c r="M3" s="301" t="s">
        <v>983</v>
      </c>
    </row>
    <row r="4" spans="1:13" x14ac:dyDescent="0.2">
      <c r="A4" s="300" t="s">
        <v>540</v>
      </c>
      <c r="B4" s="301" t="s">
        <v>984</v>
      </c>
      <c r="C4" s="301" t="s">
        <v>984</v>
      </c>
      <c r="D4" s="301" t="s">
        <v>984</v>
      </c>
      <c r="E4" s="301"/>
      <c r="F4" s="301"/>
      <c r="G4" s="301"/>
      <c r="H4" s="301"/>
      <c r="I4" s="301"/>
      <c r="J4" s="301"/>
      <c r="K4" s="301"/>
      <c r="L4" s="301"/>
      <c r="M4" s="301" t="s">
        <v>984</v>
      </c>
    </row>
    <row r="5" spans="1:13" x14ac:dyDescent="0.2">
      <c r="A5" s="357" t="s">
        <v>0</v>
      </c>
      <c r="B5" s="359" t="s">
        <v>542</v>
      </c>
      <c r="C5" s="360" t="s">
        <v>543</v>
      </c>
      <c r="D5" s="357" t="s">
        <v>544</v>
      </c>
      <c r="E5" s="357"/>
      <c r="F5" s="357" t="s">
        <v>715</v>
      </c>
      <c r="G5" s="357" t="s">
        <v>546</v>
      </c>
      <c r="H5" s="357" t="s">
        <v>713</v>
      </c>
      <c r="I5" s="357" t="s">
        <v>546</v>
      </c>
      <c r="J5" s="357" t="s">
        <v>985</v>
      </c>
      <c r="K5" s="357" t="s">
        <v>661</v>
      </c>
      <c r="L5" s="357" t="s">
        <v>717</v>
      </c>
      <c r="M5" s="357" t="s">
        <v>550</v>
      </c>
    </row>
    <row r="6" spans="1:13" x14ac:dyDescent="0.2">
      <c r="A6" s="357"/>
      <c r="B6" s="359"/>
      <c r="C6" s="360"/>
      <c r="D6" s="246" t="s">
        <v>242</v>
      </c>
      <c r="E6" s="246" t="s">
        <v>105</v>
      </c>
      <c r="F6" s="357"/>
      <c r="G6" s="357"/>
      <c r="H6" s="357"/>
      <c r="I6" s="357"/>
      <c r="J6" s="357"/>
      <c r="K6" s="357"/>
      <c r="L6" s="357"/>
      <c r="M6" s="357"/>
    </row>
    <row r="7" spans="1:13" ht="17.25" customHeight="1" x14ac:dyDescent="0.2">
      <c r="A7" s="144">
        <v>1</v>
      </c>
      <c r="B7" s="214" t="s">
        <v>986</v>
      </c>
      <c r="C7" s="145">
        <v>43725</v>
      </c>
      <c r="D7" s="247" t="s">
        <v>1</v>
      </c>
      <c r="E7" s="248"/>
      <c r="F7" s="147" t="s">
        <v>987</v>
      </c>
      <c r="G7" s="146" t="s">
        <v>7</v>
      </c>
      <c r="H7" s="147" t="s">
        <v>1334</v>
      </c>
      <c r="I7" s="146" t="s">
        <v>299</v>
      </c>
      <c r="J7" s="146" t="s">
        <v>988</v>
      </c>
      <c r="K7" s="146"/>
      <c r="L7" s="143" t="s">
        <v>988</v>
      </c>
      <c r="M7" s="143" t="s">
        <v>989</v>
      </c>
    </row>
    <row r="8" spans="1:13" ht="17.25" customHeight="1" x14ac:dyDescent="0.2">
      <c r="A8" s="148">
        <v>2</v>
      </c>
      <c r="B8" s="215" t="s">
        <v>990</v>
      </c>
      <c r="C8" s="149">
        <v>43781</v>
      </c>
      <c r="D8" s="249"/>
      <c r="E8" s="250" t="s">
        <v>1</v>
      </c>
      <c r="F8" s="147" t="s">
        <v>991</v>
      </c>
      <c r="G8" s="150" t="s">
        <v>7</v>
      </c>
      <c r="H8" s="147" t="s">
        <v>992</v>
      </c>
      <c r="I8" s="150" t="s">
        <v>2</v>
      </c>
      <c r="J8" s="150" t="s">
        <v>993</v>
      </c>
      <c r="K8" s="150"/>
      <c r="L8" s="143" t="s">
        <v>993</v>
      </c>
      <c r="M8" s="151" t="s">
        <v>994</v>
      </c>
    </row>
    <row r="9" spans="1:13" ht="17.25" customHeight="1" x14ac:dyDescent="0.2">
      <c r="A9" s="144">
        <v>3</v>
      </c>
      <c r="B9" s="215" t="s">
        <v>995</v>
      </c>
      <c r="C9" s="149">
        <v>43642</v>
      </c>
      <c r="D9" s="249"/>
      <c r="E9" s="250" t="s">
        <v>1</v>
      </c>
      <c r="F9" s="147" t="s">
        <v>440</v>
      </c>
      <c r="G9" s="150" t="s">
        <v>996</v>
      </c>
      <c r="H9" s="147" t="s">
        <v>442</v>
      </c>
      <c r="I9" s="150" t="s">
        <v>7</v>
      </c>
      <c r="J9" s="150" t="s">
        <v>8</v>
      </c>
      <c r="K9" s="150"/>
      <c r="L9" s="143" t="s">
        <v>8</v>
      </c>
      <c r="M9" s="143" t="s">
        <v>997</v>
      </c>
    </row>
    <row r="10" spans="1:13" ht="17.25" customHeight="1" x14ac:dyDescent="0.2">
      <c r="A10" s="148">
        <v>4</v>
      </c>
      <c r="B10" s="215" t="s">
        <v>180</v>
      </c>
      <c r="C10" s="149">
        <v>43811</v>
      </c>
      <c r="D10" s="249" t="s">
        <v>1</v>
      </c>
      <c r="E10" s="250"/>
      <c r="F10" s="147" t="s">
        <v>998</v>
      </c>
      <c r="G10" s="150" t="s">
        <v>354</v>
      </c>
      <c r="H10" s="147" t="s">
        <v>999</v>
      </c>
      <c r="I10" s="150" t="s">
        <v>354</v>
      </c>
      <c r="J10" s="150" t="s">
        <v>1000</v>
      </c>
      <c r="K10" s="150"/>
      <c r="L10" s="143" t="s">
        <v>1000</v>
      </c>
      <c r="M10" s="151" t="s">
        <v>1001</v>
      </c>
    </row>
    <row r="11" spans="1:13" ht="17.25" customHeight="1" x14ac:dyDescent="0.2">
      <c r="A11" s="144">
        <v>5</v>
      </c>
      <c r="B11" s="215" t="s">
        <v>1002</v>
      </c>
      <c r="C11" s="149">
        <v>43601</v>
      </c>
      <c r="D11" s="249"/>
      <c r="E11" s="250" t="s">
        <v>1</v>
      </c>
      <c r="F11" s="147" t="s">
        <v>527</v>
      </c>
      <c r="G11" s="150" t="s">
        <v>67</v>
      </c>
      <c r="H11" s="147" t="s">
        <v>1003</v>
      </c>
      <c r="I11" s="150" t="s">
        <v>67</v>
      </c>
      <c r="J11" s="150" t="s">
        <v>1004</v>
      </c>
      <c r="K11" s="150"/>
      <c r="L11" s="143" t="s">
        <v>1004</v>
      </c>
      <c r="M11" s="143" t="s">
        <v>1005</v>
      </c>
    </row>
    <row r="12" spans="1:13" ht="17.25" customHeight="1" x14ac:dyDescent="0.2">
      <c r="A12" s="148">
        <v>6</v>
      </c>
      <c r="B12" s="215" t="s">
        <v>1006</v>
      </c>
      <c r="C12" s="149">
        <v>43663</v>
      </c>
      <c r="D12" s="249" t="s">
        <v>1</v>
      </c>
      <c r="E12" s="250"/>
      <c r="F12" s="147" t="s">
        <v>472</v>
      </c>
      <c r="G12" s="150" t="s">
        <v>2</v>
      </c>
      <c r="H12" s="147" t="s">
        <v>1007</v>
      </c>
      <c r="I12" s="150" t="s">
        <v>2</v>
      </c>
      <c r="J12" s="150" t="s">
        <v>988</v>
      </c>
      <c r="K12" s="150"/>
      <c r="L12" s="143" t="s">
        <v>988</v>
      </c>
      <c r="M12" s="143" t="s">
        <v>1008</v>
      </c>
    </row>
    <row r="13" spans="1:13" ht="17.25" customHeight="1" x14ac:dyDescent="0.2">
      <c r="A13" s="144">
        <v>7</v>
      </c>
      <c r="B13" s="215" t="s">
        <v>1009</v>
      </c>
      <c r="C13" s="149">
        <v>43484</v>
      </c>
      <c r="D13" s="249" t="s">
        <v>1</v>
      </c>
      <c r="E13" s="250"/>
      <c r="F13" s="147" t="s">
        <v>416</v>
      </c>
      <c r="G13" s="150" t="s">
        <v>7</v>
      </c>
      <c r="H13" s="147" t="s">
        <v>417</v>
      </c>
      <c r="I13" s="150" t="s">
        <v>2</v>
      </c>
      <c r="J13" s="150" t="s">
        <v>318</v>
      </c>
      <c r="K13" s="150"/>
      <c r="L13" s="143" t="s">
        <v>318</v>
      </c>
      <c r="M13" s="143" t="s">
        <v>1010</v>
      </c>
    </row>
    <row r="14" spans="1:13" ht="17.25" customHeight="1" x14ac:dyDescent="0.2">
      <c r="A14" s="148">
        <v>8</v>
      </c>
      <c r="B14" s="215" t="s">
        <v>602</v>
      </c>
      <c r="C14" s="149">
        <v>43579</v>
      </c>
      <c r="D14" s="249"/>
      <c r="E14" s="250" t="s">
        <v>1</v>
      </c>
      <c r="F14" s="147" t="s">
        <v>1015</v>
      </c>
      <c r="G14" s="150" t="s">
        <v>7</v>
      </c>
      <c r="H14" s="147" t="s">
        <v>1016</v>
      </c>
      <c r="I14" s="150" t="s">
        <v>7</v>
      </c>
      <c r="J14" s="150" t="s">
        <v>8</v>
      </c>
      <c r="K14" s="150"/>
      <c r="L14" s="143" t="s">
        <v>8</v>
      </c>
      <c r="M14" s="151" t="s">
        <v>1017</v>
      </c>
    </row>
    <row r="15" spans="1:13" ht="17.25" customHeight="1" x14ac:dyDescent="0.2">
      <c r="A15" s="144">
        <v>9</v>
      </c>
      <c r="B15" s="215" t="s">
        <v>1018</v>
      </c>
      <c r="C15" s="149">
        <v>43782</v>
      </c>
      <c r="D15" s="249" t="s">
        <v>1</v>
      </c>
      <c r="E15" s="250"/>
      <c r="F15" s="147" t="s">
        <v>1019</v>
      </c>
      <c r="G15" s="150" t="s">
        <v>2</v>
      </c>
      <c r="H15" s="147" t="s">
        <v>1020</v>
      </c>
      <c r="I15" s="150" t="s">
        <v>1021</v>
      </c>
      <c r="J15" s="150" t="s">
        <v>8</v>
      </c>
      <c r="K15" s="150"/>
      <c r="L15" s="143" t="s">
        <v>8</v>
      </c>
      <c r="M15" s="151" t="s">
        <v>1022</v>
      </c>
    </row>
    <row r="16" spans="1:13" ht="17.25" customHeight="1" x14ac:dyDescent="0.2">
      <c r="A16" s="148">
        <v>10</v>
      </c>
      <c r="B16" s="215" t="s">
        <v>1023</v>
      </c>
      <c r="C16" s="149">
        <v>43674</v>
      </c>
      <c r="D16" s="249"/>
      <c r="E16" s="250" t="s">
        <v>1</v>
      </c>
      <c r="F16" s="147" t="s">
        <v>1024</v>
      </c>
      <c r="G16" s="150" t="s">
        <v>299</v>
      </c>
      <c r="H16" s="147" t="s">
        <v>1025</v>
      </c>
      <c r="I16" s="150" t="s">
        <v>418</v>
      </c>
      <c r="J16" s="150" t="s">
        <v>8</v>
      </c>
      <c r="K16" s="150"/>
      <c r="L16" s="143" t="s">
        <v>8</v>
      </c>
      <c r="M16" s="143" t="s">
        <v>1026</v>
      </c>
    </row>
    <row r="17" spans="1:13" ht="17.25" customHeight="1" x14ac:dyDescent="0.2">
      <c r="A17" s="144">
        <v>11</v>
      </c>
      <c r="B17" s="215" t="s">
        <v>1027</v>
      </c>
      <c r="C17" s="149">
        <v>43660</v>
      </c>
      <c r="D17" s="249" t="s">
        <v>1</v>
      </c>
      <c r="E17" s="250"/>
      <c r="F17" s="147" t="s">
        <v>1028</v>
      </c>
      <c r="G17" s="150" t="s">
        <v>7</v>
      </c>
      <c r="H17" s="147" t="s">
        <v>862</v>
      </c>
      <c r="I17" s="150" t="s">
        <v>7</v>
      </c>
      <c r="J17" s="150" t="s">
        <v>131</v>
      </c>
      <c r="K17" s="150" t="s">
        <v>99</v>
      </c>
      <c r="L17" s="143" t="s">
        <v>988</v>
      </c>
      <c r="M17" s="151" t="s">
        <v>1029</v>
      </c>
    </row>
    <row r="18" spans="1:13" ht="17.25" customHeight="1" x14ac:dyDescent="0.2">
      <c r="A18" s="148">
        <v>12</v>
      </c>
      <c r="B18" s="215" t="s">
        <v>1030</v>
      </c>
      <c r="C18" s="149">
        <v>43642</v>
      </c>
      <c r="D18" s="249"/>
      <c r="E18" s="250" t="s">
        <v>1</v>
      </c>
      <c r="F18" s="147" t="s">
        <v>1031</v>
      </c>
      <c r="G18" s="150"/>
      <c r="H18" s="147" t="s">
        <v>1032</v>
      </c>
      <c r="I18" s="150" t="s">
        <v>7</v>
      </c>
      <c r="J18" s="150" t="s">
        <v>993</v>
      </c>
      <c r="K18" s="150"/>
      <c r="L18" s="143" t="s">
        <v>993</v>
      </c>
      <c r="M18" s="151" t="s">
        <v>1033</v>
      </c>
    </row>
    <row r="19" spans="1:13" ht="17.25" customHeight="1" x14ac:dyDescent="0.2">
      <c r="A19" s="144">
        <v>13</v>
      </c>
      <c r="B19" s="215" t="s">
        <v>1034</v>
      </c>
      <c r="C19" s="149">
        <v>43528</v>
      </c>
      <c r="D19" s="249" t="s">
        <v>1</v>
      </c>
      <c r="E19" s="250"/>
      <c r="F19" s="147" t="s">
        <v>1035</v>
      </c>
      <c r="G19" s="150" t="s">
        <v>7</v>
      </c>
      <c r="H19" s="147" t="s">
        <v>1036</v>
      </c>
      <c r="I19" s="150" t="s">
        <v>2</v>
      </c>
      <c r="J19" s="150" t="s">
        <v>1000</v>
      </c>
      <c r="K19" s="150"/>
      <c r="L19" s="143" t="s">
        <v>1000</v>
      </c>
      <c r="M19" s="143" t="s">
        <v>1037</v>
      </c>
    </row>
    <row r="20" spans="1:13" ht="17.25" customHeight="1" x14ac:dyDescent="0.2">
      <c r="A20" s="148">
        <v>14</v>
      </c>
      <c r="B20" s="215" t="s">
        <v>1038</v>
      </c>
      <c r="C20" s="149">
        <v>43489</v>
      </c>
      <c r="D20" s="249" t="s">
        <v>1</v>
      </c>
      <c r="E20" s="250"/>
      <c r="F20" s="147" t="s">
        <v>1039</v>
      </c>
      <c r="G20" s="150"/>
      <c r="H20" s="147" t="s">
        <v>1040</v>
      </c>
      <c r="I20" s="150" t="s">
        <v>2</v>
      </c>
      <c r="J20" s="150" t="s">
        <v>1004</v>
      </c>
      <c r="K20" s="150"/>
      <c r="L20" s="143" t="s">
        <v>1004</v>
      </c>
      <c r="M20" s="151" t="s">
        <v>1041</v>
      </c>
    </row>
    <row r="21" spans="1:13" ht="17.25" customHeight="1" x14ac:dyDescent="0.2">
      <c r="A21" s="144">
        <v>15</v>
      </c>
      <c r="B21" s="215" t="s">
        <v>1042</v>
      </c>
      <c r="C21" s="149">
        <v>43808</v>
      </c>
      <c r="D21" s="249" t="s">
        <v>1</v>
      </c>
      <c r="E21" s="250"/>
      <c r="F21" s="147" t="s">
        <v>1043</v>
      </c>
      <c r="G21" s="150" t="s">
        <v>2</v>
      </c>
      <c r="H21" s="147" t="s">
        <v>1044</v>
      </c>
      <c r="I21" s="150" t="s">
        <v>2</v>
      </c>
      <c r="J21" s="150" t="s">
        <v>4</v>
      </c>
      <c r="K21" s="150"/>
      <c r="L21" s="143" t="s">
        <v>4</v>
      </c>
      <c r="M21" s="151" t="s">
        <v>1045</v>
      </c>
    </row>
    <row r="22" spans="1:13" ht="17.25" customHeight="1" x14ac:dyDescent="0.2">
      <c r="A22" s="148">
        <v>16</v>
      </c>
      <c r="B22" s="215" t="s">
        <v>1046</v>
      </c>
      <c r="C22" s="149">
        <v>43715</v>
      </c>
      <c r="D22" s="249" t="s">
        <v>1</v>
      </c>
      <c r="E22" s="250"/>
      <c r="F22" s="147" t="s">
        <v>455</v>
      </c>
      <c r="G22" s="150" t="s">
        <v>7</v>
      </c>
      <c r="H22" s="147" t="s">
        <v>456</v>
      </c>
      <c r="I22" s="150" t="s">
        <v>7</v>
      </c>
      <c r="J22" s="150" t="s">
        <v>1047</v>
      </c>
      <c r="K22" s="150"/>
      <c r="L22" s="143" t="s">
        <v>1047</v>
      </c>
      <c r="M22" s="151" t="s">
        <v>1048</v>
      </c>
    </row>
    <row r="23" spans="1:13" ht="17.25" customHeight="1" x14ac:dyDescent="0.2">
      <c r="A23" s="144">
        <v>17</v>
      </c>
      <c r="B23" s="215" t="s">
        <v>1049</v>
      </c>
      <c r="C23" s="149">
        <v>43651</v>
      </c>
      <c r="D23" s="249" t="s">
        <v>1</v>
      </c>
      <c r="E23" s="250"/>
      <c r="F23" s="147" t="s">
        <v>1050</v>
      </c>
      <c r="G23" s="150" t="s">
        <v>7</v>
      </c>
      <c r="H23" s="147" t="s">
        <v>1051</v>
      </c>
      <c r="I23" s="150" t="s">
        <v>7</v>
      </c>
      <c r="J23" s="150" t="s">
        <v>8</v>
      </c>
      <c r="K23" s="150"/>
      <c r="L23" s="143" t="s">
        <v>8</v>
      </c>
      <c r="M23" s="151" t="s">
        <v>1052</v>
      </c>
    </row>
    <row r="24" spans="1:13" ht="17.25" customHeight="1" x14ac:dyDescent="0.2">
      <c r="A24" s="148">
        <v>18</v>
      </c>
      <c r="B24" s="215" t="s">
        <v>1053</v>
      </c>
      <c r="C24" s="149">
        <v>43705</v>
      </c>
      <c r="D24" s="249" t="s">
        <v>1</v>
      </c>
      <c r="E24" s="250"/>
      <c r="F24" s="147" t="s">
        <v>120</v>
      </c>
      <c r="G24" s="150" t="s">
        <v>299</v>
      </c>
      <c r="H24" s="147" t="s">
        <v>501</v>
      </c>
      <c r="I24" s="150" t="s">
        <v>2</v>
      </c>
      <c r="J24" s="150" t="s">
        <v>993</v>
      </c>
      <c r="K24" s="150"/>
      <c r="L24" s="143" t="s">
        <v>1054</v>
      </c>
      <c r="M24" s="151" t="s">
        <v>1055</v>
      </c>
    </row>
    <row r="25" spans="1:13" ht="17.25" customHeight="1" x14ac:dyDescent="0.2">
      <c r="A25" s="144">
        <v>19</v>
      </c>
      <c r="B25" s="215" t="s">
        <v>1056</v>
      </c>
      <c r="C25" s="149">
        <v>43496</v>
      </c>
      <c r="D25" s="249"/>
      <c r="E25" s="250" t="s">
        <v>1</v>
      </c>
      <c r="F25" s="147" t="s">
        <v>1057</v>
      </c>
      <c r="G25" s="150" t="s">
        <v>1058</v>
      </c>
      <c r="H25" s="147" t="s">
        <v>1059</v>
      </c>
      <c r="I25" s="150" t="s">
        <v>7</v>
      </c>
      <c r="J25" s="150" t="s">
        <v>131</v>
      </c>
      <c r="K25" s="150" t="s">
        <v>99</v>
      </c>
      <c r="L25" s="143" t="s">
        <v>131</v>
      </c>
      <c r="M25" s="143" t="s">
        <v>1060</v>
      </c>
    </row>
    <row r="26" spans="1:13" ht="17.25" customHeight="1" x14ac:dyDescent="0.2">
      <c r="A26" s="148">
        <v>20</v>
      </c>
      <c r="B26" s="215" t="s">
        <v>1061</v>
      </c>
      <c r="C26" s="149">
        <v>43530</v>
      </c>
      <c r="D26" s="249" t="s">
        <v>1</v>
      </c>
      <c r="E26" s="250"/>
      <c r="F26" s="147" t="s">
        <v>1062</v>
      </c>
      <c r="G26" s="150" t="s">
        <v>299</v>
      </c>
      <c r="H26" s="147" t="s">
        <v>1063</v>
      </c>
      <c r="I26" s="150" t="s">
        <v>7</v>
      </c>
      <c r="J26" s="150" t="s">
        <v>988</v>
      </c>
      <c r="K26" s="150"/>
      <c r="L26" s="143" t="s">
        <v>988</v>
      </c>
      <c r="M26" s="143" t="s">
        <v>1064</v>
      </c>
    </row>
    <row r="27" spans="1:13" ht="17.25" customHeight="1" x14ac:dyDescent="0.2">
      <c r="A27" s="144">
        <v>21</v>
      </c>
      <c r="B27" s="215" t="s">
        <v>1065</v>
      </c>
      <c r="C27" s="149">
        <v>43478</v>
      </c>
      <c r="D27" s="249" t="s">
        <v>1</v>
      </c>
      <c r="E27" s="250"/>
      <c r="F27" s="147" t="s">
        <v>201</v>
      </c>
      <c r="G27" s="150" t="s">
        <v>7</v>
      </c>
      <c r="H27" s="147" t="s">
        <v>1066</v>
      </c>
      <c r="I27" s="150" t="s">
        <v>7</v>
      </c>
      <c r="J27" s="150" t="s">
        <v>318</v>
      </c>
      <c r="K27" s="150"/>
      <c r="L27" s="143" t="s">
        <v>318</v>
      </c>
      <c r="M27" s="151" t="s">
        <v>216</v>
      </c>
    </row>
    <row r="28" spans="1:13" ht="17.25" customHeight="1" x14ac:dyDescent="0.2">
      <c r="A28" s="148">
        <v>22</v>
      </c>
      <c r="B28" s="216" t="s">
        <v>1067</v>
      </c>
      <c r="C28" s="153">
        <v>43493</v>
      </c>
      <c r="D28" s="251" t="s">
        <v>1</v>
      </c>
      <c r="E28" s="252"/>
      <c r="F28" s="147" t="s">
        <v>1024</v>
      </c>
      <c r="G28" s="154"/>
      <c r="H28" s="147" t="s">
        <v>302</v>
      </c>
      <c r="I28" s="154" t="s">
        <v>7</v>
      </c>
      <c r="J28" s="154" t="s">
        <v>4</v>
      </c>
      <c r="K28" s="154"/>
      <c r="L28" s="143" t="s">
        <v>4</v>
      </c>
      <c r="M28" s="143" t="s">
        <v>1068</v>
      </c>
    </row>
    <row r="29" spans="1:13" ht="18" customHeight="1" x14ac:dyDescent="0.2">
      <c r="A29" s="144">
        <v>23</v>
      </c>
      <c r="B29" s="215" t="s">
        <v>769</v>
      </c>
      <c r="C29" s="149">
        <v>43564</v>
      </c>
      <c r="D29" s="249"/>
      <c r="E29" s="250" t="s">
        <v>1</v>
      </c>
      <c r="F29" s="147" t="s">
        <v>1069</v>
      </c>
      <c r="G29" s="150" t="s">
        <v>2</v>
      </c>
      <c r="H29" s="147" t="s">
        <v>1070</v>
      </c>
      <c r="I29" s="150" t="s">
        <v>7</v>
      </c>
      <c r="J29" s="150" t="s">
        <v>318</v>
      </c>
      <c r="K29" s="150"/>
      <c r="L29" s="143" t="s">
        <v>318</v>
      </c>
      <c r="M29" s="151" t="s">
        <v>1071</v>
      </c>
    </row>
    <row r="30" spans="1:13" s="4" customFormat="1" ht="17.25" customHeight="1" x14ac:dyDescent="0.2">
      <c r="A30" s="148">
        <v>24</v>
      </c>
      <c r="B30" s="217" t="s">
        <v>314</v>
      </c>
      <c r="C30" s="156">
        <v>43695</v>
      </c>
      <c r="D30" s="253" t="s">
        <v>1</v>
      </c>
      <c r="E30" s="253"/>
      <c r="F30" s="155" t="s">
        <v>35</v>
      </c>
      <c r="G30" s="155" t="s">
        <v>7</v>
      </c>
      <c r="H30" s="155" t="s">
        <v>36</v>
      </c>
      <c r="I30" s="155" t="s">
        <v>7</v>
      </c>
      <c r="J30" s="155" t="s">
        <v>1047</v>
      </c>
      <c r="K30" s="157"/>
      <c r="L30" s="155" t="s">
        <v>1047</v>
      </c>
      <c r="M30" s="155" t="s">
        <v>1072</v>
      </c>
    </row>
    <row r="31" spans="1:13" ht="12.75" customHeight="1" x14ac:dyDescent="0.2">
      <c r="A31" s="144">
        <v>25</v>
      </c>
      <c r="B31" s="218" t="s">
        <v>1073</v>
      </c>
      <c r="C31" s="159">
        <v>43778</v>
      </c>
      <c r="D31" s="254"/>
      <c r="E31" s="254" t="s">
        <v>1</v>
      </c>
      <c r="F31" s="152" t="s">
        <v>60</v>
      </c>
      <c r="G31" s="158" t="s">
        <v>67</v>
      </c>
      <c r="H31" s="152" t="s">
        <v>1074</v>
      </c>
      <c r="I31" s="158" t="s">
        <v>7</v>
      </c>
      <c r="J31" s="158" t="s">
        <v>1004</v>
      </c>
      <c r="K31" s="160"/>
      <c r="L31" s="158" t="s">
        <v>1004</v>
      </c>
      <c r="M31" s="161" t="s">
        <v>1075</v>
      </c>
    </row>
    <row r="32" spans="1:13" ht="12.75" customHeight="1" x14ac:dyDescent="0.2">
      <c r="A32" s="148">
        <v>26</v>
      </c>
      <c r="B32" s="219" t="s">
        <v>1076</v>
      </c>
      <c r="C32" s="162">
        <v>43810</v>
      </c>
      <c r="D32" s="255"/>
      <c r="E32" s="255" t="s">
        <v>1</v>
      </c>
      <c r="F32" s="163" t="s">
        <v>1077</v>
      </c>
      <c r="G32" s="163" t="s">
        <v>702</v>
      </c>
      <c r="H32" s="163" t="s">
        <v>932</v>
      </c>
      <c r="I32" s="163" t="s">
        <v>7</v>
      </c>
      <c r="J32" s="163" t="s">
        <v>318</v>
      </c>
      <c r="K32" s="163"/>
      <c r="L32" s="163" t="s">
        <v>318</v>
      </c>
      <c r="M32" s="164" t="s">
        <v>1078</v>
      </c>
    </row>
    <row r="33" spans="1:15" s="112" customFormat="1" x14ac:dyDescent="0.25">
      <c r="A33" s="144">
        <v>27</v>
      </c>
      <c r="B33" s="220" t="s">
        <v>1193</v>
      </c>
      <c r="C33" s="165" t="s">
        <v>1194</v>
      </c>
      <c r="D33" s="256" t="s">
        <v>1</v>
      </c>
      <c r="E33" s="257"/>
      <c r="F33" s="165" t="s">
        <v>1195</v>
      </c>
      <c r="G33" s="166" t="s">
        <v>463</v>
      </c>
      <c r="H33" s="165" t="s">
        <v>1196</v>
      </c>
      <c r="I33" s="166" t="s">
        <v>299</v>
      </c>
      <c r="J33" s="166" t="s">
        <v>131</v>
      </c>
      <c r="K33" s="119" t="s">
        <v>99</v>
      </c>
      <c r="L33" s="167" t="s">
        <v>131</v>
      </c>
      <c r="M33" s="167" t="s">
        <v>1197</v>
      </c>
      <c r="N33" s="168"/>
    </row>
    <row r="34" spans="1:15" s="9" customFormat="1" x14ac:dyDescent="0.2">
      <c r="A34" s="148">
        <v>28</v>
      </c>
      <c r="B34" s="174" t="s">
        <v>1328</v>
      </c>
      <c r="C34" s="117" t="s">
        <v>1317</v>
      </c>
      <c r="D34" s="258"/>
      <c r="E34" s="118" t="s">
        <v>1</v>
      </c>
      <c r="F34" s="87" t="s">
        <v>1319</v>
      </c>
      <c r="G34" s="87" t="s">
        <v>299</v>
      </c>
      <c r="H34" s="87" t="s">
        <v>1318</v>
      </c>
      <c r="I34" s="87" t="s">
        <v>1058</v>
      </c>
      <c r="J34" s="269" t="s">
        <v>9</v>
      </c>
      <c r="K34" s="65"/>
      <c r="L34" s="87" t="s">
        <v>9</v>
      </c>
      <c r="M34" s="117" t="s">
        <v>300</v>
      </c>
      <c r="N34" s="65" t="s">
        <v>345</v>
      </c>
    </row>
    <row r="35" spans="1:15" s="44" customFormat="1" ht="15" customHeight="1" x14ac:dyDescent="0.2">
      <c r="A35" s="144">
        <v>29</v>
      </c>
      <c r="B35" s="229" t="s">
        <v>1301</v>
      </c>
      <c r="C35" s="115">
        <v>43551</v>
      </c>
      <c r="D35" s="259" t="s">
        <v>1</v>
      </c>
      <c r="E35" s="259"/>
      <c r="F35" s="114" t="s">
        <v>1090</v>
      </c>
      <c r="G35" s="114" t="s">
        <v>7</v>
      </c>
      <c r="H35" s="114" t="s">
        <v>1302</v>
      </c>
      <c r="I35" s="114" t="s">
        <v>413</v>
      </c>
      <c r="J35" s="114" t="s">
        <v>1004</v>
      </c>
      <c r="K35" s="114"/>
      <c r="L35" s="114" t="s">
        <v>1004</v>
      </c>
      <c r="M35" s="116" t="s">
        <v>1303</v>
      </c>
      <c r="N35" s="40"/>
    </row>
    <row r="36" spans="1:15" s="8" customFormat="1" ht="26.25" customHeight="1" x14ac:dyDescent="0.25">
      <c r="A36" s="148">
        <v>30</v>
      </c>
      <c r="B36" s="225" t="s">
        <v>490</v>
      </c>
      <c r="C36" s="135" t="s">
        <v>1212</v>
      </c>
      <c r="D36" s="47" t="s">
        <v>1</v>
      </c>
      <c r="E36" s="47"/>
      <c r="F36" s="135" t="s">
        <v>571</v>
      </c>
      <c r="G36" s="134" t="s">
        <v>1058</v>
      </c>
      <c r="H36" s="135" t="s">
        <v>1213</v>
      </c>
      <c r="I36" s="134" t="s">
        <v>418</v>
      </c>
      <c r="J36" s="135" t="s">
        <v>131</v>
      </c>
      <c r="K36" s="233" t="s">
        <v>99</v>
      </c>
      <c r="L36" s="105" t="s">
        <v>1210</v>
      </c>
      <c r="M36" s="136" t="s">
        <v>1214</v>
      </c>
      <c r="N36" s="137" t="s">
        <v>168</v>
      </c>
      <c r="O36" s="138"/>
    </row>
    <row r="37" spans="1:15" ht="17.25" customHeight="1" x14ac:dyDescent="0.2">
      <c r="A37" s="169"/>
      <c r="B37" s="221"/>
      <c r="C37" s="170"/>
      <c r="D37" s="47">
        <f>COUNTIF(D7:D36,"x")</f>
        <v>19</v>
      </c>
      <c r="E37" s="47">
        <f>COUNTIF(E7:E36,"x")</f>
        <v>11</v>
      </c>
      <c r="F37" s="169"/>
      <c r="G37" s="169"/>
      <c r="H37" s="169"/>
      <c r="I37" s="169"/>
      <c r="J37" s="169"/>
      <c r="K37" s="16">
        <f>COUNTIF(K7:K36,"Trái tuyến")</f>
        <v>4</v>
      </c>
      <c r="L37" s="169"/>
      <c r="M37" s="169"/>
    </row>
  </sheetData>
  <autoFilter ref="A6:N37"/>
  <mergeCells count="16">
    <mergeCell ref="M5:M6"/>
    <mergeCell ref="A1:C1"/>
    <mergeCell ref="A2:C2"/>
    <mergeCell ref="A3:M3"/>
    <mergeCell ref="A4:M4"/>
    <mergeCell ref="A5:A6"/>
    <mergeCell ref="B5:B6"/>
    <mergeCell ref="C5:C6"/>
    <mergeCell ref="D5:E5"/>
    <mergeCell ref="F5:F6"/>
    <mergeCell ref="G5:G6"/>
    <mergeCell ref="H5:H6"/>
    <mergeCell ref="I5:I6"/>
    <mergeCell ref="J5:J6"/>
    <mergeCell ref="K5:K6"/>
    <mergeCell ref="L5:L6"/>
  </mergeCells>
  <pageMargins left="0.24" right="0.16" top="0.23" bottom="0.3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5" sqref="N5"/>
    </sheetView>
  </sheetViews>
  <sheetFormatPr defaultRowHeight="15" x14ac:dyDescent="0.25"/>
  <cols>
    <col min="1" max="1" width="4" style="18" customWidth="1"/>
    <col min="2" max="2" width="18.140625" style="226" customWidth="1"/>
    <col min="3" max="3" width="8.85546875" style="18" customWidth="1"/>
    <col min="4" max="4" width="4.7109375" style="268" customWidth="1"/>
    <col min="5" max="5" width="4.140625" style="268" customWidth="1"/>
    <col min="6" max="6" width="20.28515625" style="18" customWidth="1"/>
    <col min="7" max="7" width="5.28515625" style="18" customWidth="1"/>
    <col min="8" max="8" width="18.7109375" style="18" customWidth="1"/>
    <col min="9" max="9" width="7" style="18" customWidth="1"/>
    <col min="10" max="10" width="9.5703125" style="18" customWidth="1"/>
    <col min="11" max="11" width="8.42578125" style="21" customWidth="1"/>
    <col min="12" max="12" width="12.7109375" style="18" customWidth="1"/>
    <col min="13" max="13" width="10.5703125" style="18" customWidth="1"/>
    <col min="14" max="14" width="9.28515625" style="18" customWidth="1"/>
    <col min="15" max="15" width="9.140625" style="130"/>
    <col min="16" max="16384" width="9.140625" style="18"/>
  </cols>
  <sheetData>
    <row r="1" spans="1:15" ht="19.5" customHeight="1" x14ac:dyDescent="0.25">
      <c r="A1" s="362" t="s">
        <v>1081</v>
      </c>
      <c r="B1" s="362" t="s">
        <v>539</v>
      </c>
      <c r="C1" s="362" t="s">
        <v>539</v>
      </c>
      <c r="D1" s="362" t="s">
        <v>539</v>
      </c>
      <c r="E1" s="362"/>
      <c r="F1" s="362"/>
      <c r="G1" s="362"/>
      <c r="H1" s="362"/>
      <c r="I1" s="362"/>
      <c r="J1" s="362"/>
      <c r="K1" s="362"/>
      <c r="L1" s="362"/>
      <c r="M1" s="362" t="s">
        <v>539</v>
      </c>
    </row>
    <row r="2" spans="1:15" x14ac:dyDescent="0.25">
      <c r="A2" s="362" t="s">
        <v>540</v>
      </c>
      <c r="B2" s="362" t="s">
        <v>984</v>
      </c>
      <c r="C2" s="362" t="s">
        <v>984</v>
      </c>
      <c r="D2" s="362" t="s">
        <v>984</v>
      </c>
      <c r="E2" s="362"/>
      <c r="F2" s="362"/>
      <c r="G2" s="362"/>
      <c r="H2" s="362"/>
      <c r="I2" s="362"/>
      <c r="J2" s="362"/>
      <c r="K2" s="362"/>
      <c r="L2" s="362"/>
      <c r="M2" s="362" t="s">
        <v>984</v>
      </c>
    </row>
    <row r="3" spans="1:15" x14ac:dyDescent="0.25">
      <c r="A3" s="363" t="s">
        <v>0</v>
      </c>
      <c r="B3" s="364" t="s">
        <v>542</v>
      </c>
      <c r="C3" s="363" t="s">
        <v>543</v>
      </c>
      <c r="D3" s="365" t="s">
        <v>544</v>
      </c>
      <c r="E3" s="365"/>
      <c r="F3" s="366" t="s">
        <v>715</v>
      </c>
      <c r="G3" s="363" t="s">
        <v>546</v>
      </c>
      <c r="H3" s="365" t="s">
        <v>713</v>
      </c>
      <c r="I3" s="363" t="s">
        <v>546</v>
      </c>
      <c r="J3" s="363" t="s">
        <v>985</v>
      </c>
      <c r="K3" s="363" t="s">
        <v>661</v>
      </c>
      <c r="L3" s="363" t="s">
        <v>717</v>
      </c>
      <c r="M3" s="363" t="s">
        <v>550</v>
      </c>
      <c r="N3" s="361" t="s">
        <v>286</v>
      </c>
      <c r="O3" s="131"/>
    </row>
    <row r="4" spans="1:15" ht="21.75" customHeight="1" x14ac:dyDescent="0.25">
      <c r="A4" s="363"/>
      <c r="B4" s="364"/>
      <c r="C4" s="363"/>
      <c r="D4" s="236" t="s">
        <v>1082</v>
      </c>
      <c r="E4" s="236" t="s">
        <v>105</v>
      </c>
      <c r="F4" s="366"/>
      <c r="G4" s="363"/>
      <c r="H4" s="365"/>
      <c r="I4" s="363"/>
      <c r="J4" s="363"/>
      <c r="K4" s="363"/>
      <c r="L4" s="363"/>
      <c r="M4" s="363"/>
      <c r="N4" s="361"/>
      <c r="O4" s="131"/>
    </row>
    <row r="5" spans="1:15" s="19" customFormat="1" x14ac:dyDescent="0.25">
      <c r="A5" s="121">
        <v>1</v>
      </c>
      <c r="B5" s="122" t="s">
        <v>1083</v>
      </c>
      <c r="C5" s="119" t="s">
        <v>1084</v>
      </c>
      <c r="D5" s="121"/>
      <c r="E5" s="121" t="s">
        <v>1</v>
      </c>
      <c r="F5" s="119" t="s">
        <v>1085</v>
      </c>
      <c r="G5" s="119" t="s">
        <v>2</v>
      </c>
      <c r="H5" s="119" t="s">
        <v>1086</v>
      </c>
      <c r="I5" s="119" t="s">
        <v>2</v>
      </c>
      <c r="J5" s="119" t="s">
        <v>907</v>
      </c>
      <c r="K5" s="119" t="s">
        <v>99</v>
      </c>
      <c r="L5" s="119" t="s">
        <v>907</v>
      </c>
      <c r="M5" s="119" t="s">
        <v>1087</v>
      </c>
      <c r="N5" s="111"/>
      <c r="O5" s="132"/>
    </row>
    <row r="6" spans="1:15" s="19" customFormat="1" x14ac:dyDescent="0.25">
      <c r="A6" s="121">
        <v>2</v>
      </c>
      <c r="B6" s="122" t="s">
        <v>1088</v>
      </c>
      <c r="C6" s="119" t="s">
        <v>1089</v>
      </c>
      <c r="D6" s="121" t="s">
        <v>1</v>
      </c>
      <c r="E6" s="121"/>
      <c r="F6" s="119" t="s">
        <v>1090</v>
      </c>
      <c r="G6" s="119" t="s">
        <v>299</v>
      </c>
      <c r="H6" s="119" t="s">
        <v>643</v>
      </c>
      <c r="I6" s="119" t="s">
        <v>1021</v>
      </c>
      <c r="J6" s="119" t="s">
        <v>1004</v>
      </c>
      <c r="K6" s="119"/>
      <c r="L6" s="119" t="s">
        <v>1004</v>
      </c>
      <c r="M6" s="119" t="s">
        <v>1091</v>
      </c>
      <c r="N6" s="111"/>
      <c r="O6" s="132"/>
    </row>
    <row r="7" spans="1:15" s="19" customFormat="1" x14ac:dyDescent="0.25">
      <c r="A7" s="121">
        <v>3</v>
      </c>
      <c r="B7" s="122" t="s">
        <v>1097</v>
      </c>
      <c r="C7" s="119" t="s">
        <v>1098</v>
      </c>
      <c r="D7" s="121" t="s">
        <v>1</v>
      </c>
      <c r="E7" s="121"/>
      <c r="F7" s="119" t="s">
        <v>1099</v>
      </c>
      <c r="G7" s="119" t="s">
        <v>2</v>
      </c>
      <c r="H7" s="119" t="s">
        <v>726</v>
      </c>
      <c r="I7" s="119" t="s">
        <v>7</v>
      </c>
      <c r="J7" s="119" t="s">
        <v>452</v>
      </c>
      <c r="K7" s="119"/>
      <c r="L7" s="119" t="s">
        <v>452</v>
      </c>
      <c r="M7" s="119" t="s">
        <v>727</v>
      </c>
      <c r="N7" s="111"/>
      <c r="O7" s="132"/>
    </row>
    <row r="8" spans="1:15" s="19" customFormat="1" x14ac:dyDescent="0.25">
      <c r="A8" s="121">
        <v>4</v>
      </c>
      <c r="B8" s="122" t="s">
        <v>1100</v>
      </c>
      <c r="C8" s="119" t="s">
        <v>1101</v>
      </c>
      <c r="D8" s="121" t="s">
        <v>1</v>
      </c>
      <c r="E8" s="121"/>
      <c r="F8" s="119" t="s">
        <v>1102</v>
      </c>
      <c r="G8" s="119" t="s">
        <v>2</v>
      </c>
      <c r="H8" s="119" t="s">
        <v>1103</v>
      </c>
      <c r="I8" s="119" t="s">
        <v>394</v>
      </c>
      <c r="J8" s="119" t="s">
        <v>3</v>
      </c>
      <c r="K8" s="119"/>
      <c r="L8" s="119" t="s">
        <v>3</v>
      </c>
      <c r="M8" s="119" t="s">
        <v>1104</v>
      </c>
      <c r="N8" s="111"/>
      <c r="O8" s="132"/>
    </row>
    <row r="9" spans="1:15" s="19" customFormat="1" x14ac:dyDescent="0.25">
      <c r="A9" s="121">
        <v>5</v>
      </c>
      <c r="B9" s="122" t="s">
        <v>1105</v>
      </c>
      <c r="C9" s="119" t="s">
        <v>1106</v>
      </c>
      <c r="D9" s="121"/>
      <c r="E9" s="121" t="s">
        <v>1</v>
      </c>
      <c r="F9" s="119" t="s">
        <v>1107</v>
      </c>
      <c r="G9" s="119" t="s">
        <v>2</v>
      </c>
      <c r="H9" s="119" t="s">
        <v>1108</v>
      </c>
      <c r="I9" s="119" t="s">
        <v>2</v>
      </c>
      <c r="J9" s="119" t="s">
        <v>452</v>
      </c>
      <c r="K9" s="119"/>
      <c r="L9" s="119" t="s">
        <v>452</v>
      </c>
      <c r="M9" s="119" t="s">
        <v>1109</v>
      </c>
      <c r="N9" s="111"/>
      <c r="O9" s="132"/>
    </row>
    <row r="10" spans="1:15" s="19" customFormat="1" x14ac:dyDescent="0.25">
      <c r="A10" s="121">
        <v>6</v>
      </c>
      <c r="B10" s="122" t="s">
        <v>1110</v>
      </c>
      <c r="C10" s="119" t="s">
        <v>1111</v>
      </c>
      <c r="D10" s="121"/>
      <c r="E10" s="121" t="s">
        <v>1</v>
      </c>
      <c r="F10" s="119" t="s">
        <v>1112</v>
      </c>
      <c r="G10" s="119" t="s">
        <v>2</v>
      </c>
      <c r="H10" s="119" t="s">
        <v>1113</v>
      </c>
      <c r="I10" s="119" t="s">
        <v>2</v>
      </c>
      <c r="J10" s="119" t="s">
        <v>318</v>
      </c>
      <c r="K10" s="119"/>
      <c r="L10" s="119" t="s">
        <v>318</v>
      </c>
      <c r="M10" s="119" t="s">
        <v>1114</v>
      </c>
      <c r="N10" s="111"/>
      <c r="O10" s="132"/>
    </row>
    <row r="11" spans="1:15" s="19" customFormat="1" x14ac:dyDescent="0.25">
      <c r="A11" s="121">
        <v>7</v>
      </c>
      <c r="B11" s="122" t="s">
        <v>1115</v>
      </c>
      <c r="C11" s="119" t="s">
        <v>1116</v>
      </c>
      <c r="D11" s="121" t="s">
        <v>1</v>
      </c>
      <c r="E11" s="121"/>
      <c r="F11" s="119" t="s">
        <v>1117</v>
      </c>
      <c r="G11" s="119" t="s">
        <v>2</v>
      </c>
      <c r="H11" s="119" t="s">
        <v>1118</v>
      </c>
      <c r="I11" s="119" t="s">
        <v>2</v>
      </c>
      <c r="J11" s="119" t="s">
        <v>1119</v>
      </c>
      <c r="K11" s="119"/>
      <c r="L11" s="119" t="s">
        <v>1119</v>
      </c>
      <c r="M11" s="119" t="s">
        <v>1120</v>
      </c>
      <c r="N11" s="111"/>
      <c r="O11" s="132"/>
    </row>
    <row r="12" spans="1:15" s="19" customFormat="1" x14ac:dyDescent="0.25">
      <c r="A12" s="121">
        <v>8</v>
      </c>
      <c r="B12" s="122" t="s">
        <v>1121</v>
      </c>
      <c r="C12" s="119" t="s">
        <v>1122</v>
      </c>
      <c r="D12" s="121"/>
      <c r="E12" s="121" t="s">
        <v>1</v>
      </c>
      <c r="F12" s="119" t="s">
        <v>1123</v>
      </c>
      <c r="G12" s="119" t="s">
        <v>7</v>
      </c>
      <c r="H12" s="119" t="s">
        <v>1124</v>
      </c>
      <c r="I12" s="119" t="s">
        <v>7</v>
      </c>
      <c r="J12" s="119" t="s">
        <v>988</v>
      </c>
      <c r="K12" s="119"/>
      <c r="L12" s="119" t="s">
        <v>988</v>
      </c>
      <c r="M12" s="119" t="s">
        <v>1125</v>
      </c>
      <c r="N12" s="111"/>
      <c r="O12" s="132"/>
    </row>
    <row r="13" spans="1:15" s="19" customFormat="1" x14ac:dyDescent="0.25">
      <c r="A13" s="121">
        <v>9</v>
      </c>
      <c r="B13" s="122" t="s">
        <v>1126</v>
      </c>
      <c r="C13" s="119" t="s">
        <v>1127</v>
      </c>
      <c r="D13" s="121" t="s">
        <v>1</v>
      </c>
      <c r="E13" s="121"/>
      <c r="F13" s="119" t="s">
        <v>1128</v>
      </c>
      <c r="G13" s="119" t="s">
        <v>2</v>
      </c>
      <c r="H13" s="119" t="s">
        <v>34</v>
      </c>
      <c r="I13" s="119" t="s">
        <v>2</v>
      </c>
      <c r="J13" s="119" t="s">
        <v>3</v>
      </c>
      <c r="K13" s="119"/>
      <c r="L13" s="119" t="s">
        <v>3</v>
      </c>
      <c r="M13" s="119" t="s">
        <v>1129</v>
      </c>
      <c r="N13" s="111"/>
      <c r="O13" s="132"/>
    </row>
    <row r="14" spans="1:15" s="19" customFormat="1" x14ac:dyDescent="0.25">
      <c r="A14" s="121">
        <v>10</v>
      </c>
      <c r="B14" s="122" t="s">
        <v>1130</v>
      </c>
      <c r="C14" s="119" t="s">
        <v>1131</v>
      </c>
      <c r="D14" s="121" t="s">
        <v>1</v>
      </c>
      <c r="E14" s="121"/>
      <c r="F14" s="119" t="s">
        <v>1132</v>
      </c>
      <c r="G14" s="119" t="s">
        <v>2</v>
      </c>
      <c r="H14" s="119" t="s">
        <v>1133</v>
      </c>
      <c r="I14" s="119" t="s">
        <v>2</v>
      </c>
      <c r="J14" s="119" t="s">
        <v>1134</v>
      </c>
      <c r="K14" s="119" t="s">
        <v>99</v>
      </c>
      <c r="L14" s="119" t="s">
        <v>1134</v>
      </c>
      <c r="M14" s="119" t="s">
        <v>1135</v>
      </c>
      <c r="N14" s="111"/>
      <c r="O14" s="132"/>
    </row>
    <row r="15" spans="1:15" s="19" customFormat="1" x14ac:dyDescent="0.25">
      <c r="A15" s="121">
        <v>11</v>
      </c>
      <c r="B15" s="122" t="s">
        <v>1136</v>
      </c>
      <c r="C15" s="119" t="s">
        <v>1137</v>
      </c>
      <c r="D15" s="121"/>
      <c r="E15" s="121" t="s">
        <v>1</v>
      </c>
      <c r="F15" s="119" t="s">
        <v>934</v>
      </c>
      <c r="G15" s="119" t="s">
        <v>2</v>
      </c>
      <c r="H15" s="119" t="s">
        <v>1138</v>
      </c>
      <c r="I15" s="119" t="s">
        <v>7</v>
      </c>
      <c r="J15" s="119" t="s">
        <v>1047</v>
      </c>
      <c r="K15" s="119"/>
      <c r="L15" s="119" t="s">
        <v>1047</v>
      </c>
      <c r="M15" s="110" t="s">
        <v>1139</v>
      </c>
      <c r="N15" s="111"/>
      <c r="O15" s="132"/>
    </row>
    <row r="16" spans="1:15" s="19" customFormat="1" x14ac:dyDescent="0.25">
      <c r="A16" s="121">
        <v>12</v>
      </c>
      <c r="B16" s="122" t="s">
        <v>1140</v>
      </c>
      <c r="C16" s="119" t="s">
        <v>1141</v>
      </c>
      <c r="D16" s="121" t="s">
        <v>1</v>
      </c>
      <c r="E16" s="121"/>
      <c r="F16" s="119" t="s">
        <v>1142</v>
      </c>
      <c r="G16" s="119" t="s">
        <v>2</v>
      </c>
      <c r="H16" s="119" t="s">
        <v>1143</v>
      </c>
      <c r="I16" s="119" t="s">
        <v>354</v>
      </c>
      <c r="J16" s="119" t="s">
        <v>452</v>
      </c>
      <c r="K16" s="119"/>
      <c r="L16" s="119" t="s">
        <v>452</v>
      </c>
      <c r="M16" s="119" t="s">
        <v>1144</v>
      </c>
      <c r="N16" s="111"/>
      <c r="O16" s="132"/>
    </row>
    <row r="17" spans="1:15" s="19" customFormat="1" x14ac:dyDescent="0.25">
      <c r="A17" s="121">
        <v>13</v>
      </c>
      <c r="B17" s="122" t="s">
        <v>1145</v>
      </c>
      <c r="C17" s="119" t="s">
        <v>1146</v>
      </c>
      <c r="D17" s="121" t="s">
        <v>1</v>
      </c>
      <c r="E17" s="121"/>
      <c r="F17" s="119" t="s">
        <v>1147</v>
      </c>
      <c r="G17" s="119" t="s">
        <v>2</v>
      </c>
      <c r="H17" s="119" t="s">
        <v>1148</v>
      </c>
      <c r="I17" s="119" t="s">
        <v>2</v>
      </c>
      <c r="J17" s="119" t="s">
        <v>1047</v>
      </c>
      <c r="K17" s="119"/>
      <c r="L17" s="119" t="s">
        <v>1047</v>
      </c>
      <c r="M17" s="119" t="s">
        <v>1149</v>
      </c>
      <c r="N17" s="111"/>
      <c r="O17" s="132"/>
    </row>
    <row r="18" spans="1:15" s="19" customFormat="1" x14ac:dyDescent="0.25">
      <c r="A18" s="121">
        <v>14</v>
      </c>
      <c r="B18" s="122" t="s">
        <v>1150</v>
      </c>
      <c r="C18" s="119" t="s">
        <v>1151</v>
      </c>
      <c r="D18" s="121" t="s">
        <v>1</v>
      </c>
      <c r="E18" s="121"/>
      <c r="F18" s="119" t="s">
        <v>1152</v>
      </c>
      <c r="G18" s="119" t="s">
        <v>7</v>
      </c>
      <c r="H18" s="119" t="s">
        <v>1153</v>
      </c>
      <c r="I18" s="119" t="s">
        <v>7</v>
      </c>
      <c r="J18" s="119" t="s">
        <v>452</v>
      </c>
      <c r="K18" s="119"/>
      <c r="L18" s="119" t="s">
        <v>452</v>
      </c>
      <c r="M18" s="119" t="s">
        <v>1154</v>
      </c>
      <c r="N18" s="111"/>
      <c r="O18" s="132"/>
    </row>
    <row r="19" spans="1:15" s="19" customFormat="1" x14ac:dyDescent="0.25">
      <c r="A19" s="121">
        <v>15</v>
      </c>
      <c r="B19" s="122" t="s">
        <v>1155</v>
      </c>
      <c r="C19" s="119" t="s">
        <v>1156</v>
      </c>
      <c r="D19" s="121"/>
      <c r="E19" s="121" t="s">
        <v>1</v>
      </c>
      <c r="F19" s="119" t="s">
        <v>1157</v>
      </c>
      <c r="G19" s="119" t="s">
        <v>7</v>
      </c>
      <c r="H19" s="119" t="s">
        <v>1158</v>
      </c>
      <c r="I19" s="119" t="s">
        <v>2</v>
      </c>
      <c r="J19" s="119" t="s">
        <v>3</v>
      </c>
      <c r="K19" s="119"/>
      <c r="L19" s="119" t="s">
        <v>3</v>
      </c>
      <c r="M19" s="119" t="s">
        <v>1159</v>
      </c>
      <c r="N19" s="111"/>
      <c r="O19" s="132"/>
    </row>
    <row r="20" spans="1:15" s="19" customFormat="1" x14ac:dyDescent="0.25">
      <c r="A20" s="121">
        <v>16</v>
      </c>
      <c r="B20" s="122" t="s">
        <v>1160</v>
      </c>
      <c r="C20" s="119" t="s">
        <v>1161</v>
      </c>
      <c r="D20" s="121"/>
      <c r="E20" s="121" t="s">
        <v>1</v>
      </c>
      <c r="F20" s="119" t="s">
        <v>1162</v>
      </c>
      <c r="G20" s="119" t="s">
        <v>299</v>
      </c>
      <c r="H20" s="119" t="s">
        <v>1163</v>
      </c>
      <c r="I20" s="119" t="s">
        <v>299</v>
      </c>
      <c r="J20" s="119" t="s">
        <v>318</v>
      </c>
      <c r="K20" s="119"/>
      <c r="L20" s="119" t="s">
        <v>318</v>
      </c>
      <c r="M20" s="110" t="s">
        <v>1164</v>
      </c>
      <c r="N20" s="111"/>
      <c r="O20" s="132"/>
    </row>
    <row r="21" spans="1:15" s="19" customFormat="1" x14ac:dyDescent="0.25">
      <c r="A21" s="121">
        <v>17</v>
      </c>
      <c r="B21" s="122" t="s">
        <v>1165</v>
      </c>
      <c r="C21" s="119" t="s">
        <v>1166</v>
      </c>
      <c r="D21" s="121"/>
      <c r="E21" s="121" t="s">
        <v>1</v>
      </c>
      <c r="F21" s="119" t="s">
        <v>41</v>
      </c>
      <c r="G21" s="119" t="s">
        <v>2</v>
      </c>
      <c r="H21" s="119" t="s">
        <v>42</v>
      </c>
      <c r="I21" s="119" t="s">
        <v>2</v>
      </c>
      <c r="J21" s="119" t="s">
        <v>452</v>
      </c>
      <c r="K21" s="119"/>
      <c r="L21" s="119" t="s">
        <v>452</v>
      </c>
      <c r="M21" s="119" t="s">
        <v>1167</v>
      </c>
      <c r="N21" s="111"/>
      <c r="O21" s="132"/>
    </row>
    <row r="22" spans="1:15" s="19" customFormat="1" x14ac:dyDescent="0.25">
      <c r="A22" s="121">
        <v>18</v>
      </c>
      <c r="B22" s="122" t="s">
        <v>1168</v>
      </c>
      <c r="C22" s="119" t="s">
        <v>1169</v>
      </c>
      <c r="D22" s="121"/>
      <c r="E22" s="121" t="s">
        <v>1</v>
      </c>
      <c r="F22" s="122" t="s">
        <v>1170</v>
      </c>
      <c r="G22" s="122" t="s">
        <v>2</v>
      </c>
      <c r="H22" s="122" t="s">
        <v>1171</v>
      </c>
      <c r="I22" s="119" t="s">
        <v>2</v>
      </c>
      <c r="J22" s="119" t="s">
        <v>1004</v>
      </c>
      <c r="K22" s="119"/>
      <c r="L22" s="119" t="s">
        <v>1004</v>
      </c>
      <c r="M22" s="110" t="s">
        <v>1172</v>
      </c>
      <c r="N22" s="111"/>
      <c r="O22" s="132"/>
    </row>
    <row r="23" spans="1:15" s="19" customFormat="1" x14ac:dyDescent="0.25">
      <c r="A23" s="121">
        <v>19</v>
      </c>
      <c r="B23" s="122" t="s">
        <v>1173</v>
      </c>
      <c r="C23" s="119" t="s">
        <v>1174</v>
      </c>
      <c r="D23" s="121" t="s">
        <v>1</v>
      </c>
      <c r="E23" s="121"/>
      <c r="F23" s="119" t="s">
        <v>1175</v>
      </c>
      <c r="G23" s="119" t="s">
        <v>702</v>
      </c>
      <c r="H23" s="119" t="s">
        <v>1176</v>
      </c>
      <c r="I23" s="119" t="s">
        <v>1021</v>
      </c>
      <c r="J23" s="119" t="s">
        <v>1177</v>
      </c>
      <c r="K23" s="119" t="s">
        <v>99</v>
      </c>
      <c r="L23" s="119" t="s">
        <v>1177</v>
      </c>
      <c r="M23" s="110" t="s">
        <v>1178</v>
      </c>
      <c r="N23" s="111"/>
      <c r="O23" s="132"/>
    </row>
    <row r="24" spans="1:15" s="19" customFormat="1" x14ac:dyDescent="0.25">
      <c r="A24" s="121">
        <v>20</v>
      </c>
      <c r="B24" s="122" t="s">
        <v>1179</v>
      </c>
      <c r="C24" s="119" t="s">
        <v>1174</v>
      </c>
      <c r="D24" s="121"/>
      <c r="E24" s="121" t="s">
        <v>1</v>
      </c>
      <c r="F24" s="119" t="s">
        <v>1180</v>
      </c>
      <c r="G24" s="119" t="s">
        <v>2</v>
      </c>
      <c r="H24" s="119" t="s">
        <v>1181</v>
      </c>
      <c r="I24" s="119" t="s">
        <v>2</v>
      </c>
      <c r="J24" s="119" t="s">
        <v>5</v>
      </c>
      <c r="K24" s="119"/>
      <c r="L24" s="119" t="s">
        <v>5</v>
      </c>
      <c r="M24" s="110" t="s">
        <v>1182</v>
      </c>
      <c r="N24" s="111"/>
      <c r="O24" s="132"/>
    </row>
    <row r="25" spans="1:15" s="19" customFormat="1" x14ac:dyDescent="0.25">
      <c r="A25" s="121">
        <v>21</v>
      </c>
      <c r="B25" s="122" t="s">
        <v>1183</v>
      </c>
      <c r="C25" s="119" t="s">
        <v>1184</v>
      </c>
      <c r="D25" s="121" t="s">
        <v>1</v>
      </c>
      <c r="E25" s="121"/>
      <c r="F25" s="119" t="s">
        <v>1185</v>
      </c>
      <c r="G25" s="119" t="s">
        <v>2</v>
      </c>
      <c r="H25" s="119" t="s">
        <v>1186</v>
      </c>
      <c r="I25" s="119" t="s">
        <v>2</v>
      </c>
      <c r="J25" s="119" t="s">
        <v>452</v>
      </c>
      <c r="K25" s="119"/>
      <c r="L25" s="119" t="s">
        <v>1187</v>
      </c>
      <c r="M25" s="110" t="s">
        <v>1188</v>
      </c>
      <c r="N25" s="111"/>
      <c r="O25" s="132"/>
    </row>
    <row r="26" spans="1:15" s="20" customFormat="1" ht="16.5" customHeight="1" x14ac:dyDescent="0.25">
      <c r="A26" s="121">
        <v>22</v>
      </c>
      <c r="B26" s="223" t="s">
        <v>1189</v>
      </c>
      <c r="C26" s="111" t="s">
        <v>1190</v>
      </c>
      <c r="D26" s="266"/>
      <c r="E26" s="266" t="s">
        <v>1</v>
      </c>
      <c r="F26" s="111" t="s">
        <v>1191</v>
      </c>
      <c r="G26" s="111" t="s">
        <v>7</v>
      </c>
      <c r="H26" s="111" t="s">
        <v>1192</v>
      </c>
      <c r="I26" s="111" t="s">
        <v>7</v>
      </c>
      <c r="J26" s="111" t="s">
        <v>8</v>
      </c>
      <c r="K26" s="111"/>
      <c r="L26" s="111" t="s">
        <v>8</v>
      </c>
      <c r="M26" s="123">
        <v>982136724</v>
      </c>
      <c r="N26" s="111"/>
      <c r="O26" s="132"/>
    </row>
    <row r="27" spans="1:15" s="17" customFormat="1" ht="17.25" customHeight="1" x14ac:dyDescent="0.25">
      <c r="A27" s="121">
        <v>23</v>
      </c>
      <c r="B27" s="224" t="s">
        <v>1079</v>
      </c>
      <c r="C27" s="124" t="s">
        <v>1080</v>
      </c>
      <c r="D27" s="267" t="s">
        <v>1</v>
      </c>
      <c r="E27" s="267"/>
      <c r="F27" s="124" t="s">
        <v>169</v>
      </c>
      <c r="G27" s="125" t="s">
        <v>7</v>
      </c>
      <c r="H27" s="125" t="s">
        <v>176</v>
      </c>
      <c r="I27" s="125" t="s">
        <v>7</v>
      </c>
      <c r="J27" s="34" t="s">
        <v>3</v>
      </c>
      <c r="K27" s="125"/>
      <c r="L27" s="34" t="s">
        <v>3</v>
      </c>
      <c r="M27" s="126" t="s">
        <v>182</v>
      </c>
      <c r="N27" s="3" t="s">
        <v>168</v>
      </c>
      <c r="O27" s="133"/>
    </row>
    <row r="28" spans="1:15" s="120" customFormat="1" ht="16.5" customHeight="1" x14ac:dyDescent="0.25">
      <c r="A28" s="121">
        <v>24</v>
      </c>
      <c r="B28" s="223" t="s">
        <v>1042</v>
      </c>
      <c r="C28" s="127" t="s">
        <v>1198</v>
      </c>
      <c r="D28" s="266" t="s">
        <v>1</v>
      </c>
      <c r="E28" s="266"/>
      <c r="F28" s="111" t="s">
        <v>1199</v>
      </c>
      <c r="G28" s="111" t="s">
        <v>2</v>
      </c>
      <c r="H28" s="111" t="s">
        <v>1200</v>
      </c>
      <c r="I28" s="111" t="s">
        <v>2</v>
      </c>
      <c r="J28" s="123" t="s">
        <v>1201</v>
      </c>
      <c r="K28" s="111" t="s">
        <v>99</v>
      </c>
      <c r="L28" s="123" t="s">
        <v>3</v>
      </c>
      <c r="M28" s="127" t="s">
        <v>1202</v>
      </c>
      <c r="N28" s="111"/>
      <c r="O28" s="132"/>
    </row>
    <row r="29" spans="1:15" s="19" customFormat="1" x14ac:dyDescent="0.25">
      <c r="A29" s="121">
        <v>25</v>
      </c>
      <c r="B29" s="122" t="s">
        <v>1203</v>
      </c>
      <c r="C29" s="119" t="s">
        <v>1204</v>
      </c>
      <c r="D29" s="121"/>
      <c r="E29" s="121" t="s">
        <v>1</v>
      </c>
      <c r="F29" s="119" t="s">
        <v>337</v>
      </c>
      <c r="G29" s="119" t="s">
        <v>299</v>
      </c>
      <c r="H29" s="119" t="s">
        <v>338</v>
      </c>
      <c r="I29" s="119" t="s">
        <v>465</v>
      </c>
      <c r="J29" s="139" t="s">
        <v>5</v>
      </c>
      <c r="K29" s="119"/>
      <c r="L29" s="139" t="s">
        <v>318</v>
      </c>
      <c r="M29" s="110" t="s">
        <v>1205</v>
      </c>
      <c r="N29" s="111"/>
      <c r="O29" s="132"/>
    </row>
    <row r="30" spans="1:15" s="19" customFormat="1" x14ac:dyDescent="0.25">
      <c r="A30" s="121">
        <v>26</v>
      </c>
      <c r="B30" s="122" t="s">
        <v>1206</v>
      </c>
      <c r="C30" s="119" t="s">
        <v>1207</v>
      </c>
      <c r="D30" s="121" t="s">
        <v>1</v>
      </c>
      <c r="E30" s="121"/>
      <c r="F30" s="119" t="s">
        <v>1208</v>
      </c>
      <c r="G30" s="119" t="s">
        <v>7</v>
      </c>
      <c r="H30" s="119" t="s">
        <v>1209</v>
      </c>
      <c r="I30" s="119" t="s">
        <v>2</v>
      </c>
      <c r="J30" s="139" t="s">
        <v>1210</v>
      </c>
      <c r="K30" s="119"/>
      <c r="L30" s="139" t="s">
        <v>1210</v>
      </c>
      <c r="M30" s="119" t="s">
        <v>1211</v>
      </c>
      <c r="N30" s="111"/>
      <c r="O30" s="132"/>
    </row>
    <row r="31" spans="1:15" customFormat="1" ht="18" customHeight="1" x14ac:dyDescent="0.25">
      <c r="A31" s="121">
        <v>27</v>
      </c>
      <c r="B31" s="72" t="s">
        <v>512</v>
      </c>
      <c r="C31" s="129" t="s">
        <v>1304</v>
      </c>
      <c r="D31" s="29" t="s">
        <v>1</v>
      </c>
      <c r="E31" s="29"/>
      <c r="F31" s="35" t="s">
        <v>1305</v>
      </c>
      <c r="G31" s="1" t="s">
        <v>7</v>
      </c>
      <c r="H31" s="35" t="s">
        <v>1306</v>
      </c>
      <c r="I31" s="1" t="s">
        <v>7</v>
      </c>
      <c r="J31" s="135" t="s">
        <v>5</v>
      </c>
      <c r="K31" s="1"/>
      <c r="L31" s="135" t="s">
        <v>5</v>
      </c>
      <c r="M31" s="128" t="s">
        <v>1307</v>
      </c>
      <c r="N31" s="1" t="s">
        <v>345</v>
      </c>
      <c r="O31" s="15"/>
    </row>
    <row r="32" spans="1:15" s="142" customFormat="1" ht="17.25" customHeight="1" x14ac:dyDescent="0.2">
      <c r="A32" s="261">
        <v>28</v>
      </c>
      <c r="B32" s="216" t="s">
        <v>1011</v>
      </c>
      <c r="C32" s="153">
        <v>43494</v>
      </c>
      <c r="D32" s="251"/>
      <c r="E32" s="252" t="s">
        <v>1</v>
      </c>
      <c r="F32" s="152" t="s">
        <v>1012</v>
      </c>
      <c r="G32" s="154" t="s">
        <v>7</v>
      </c>
      <c r="H32" s="152" t="s">
        <v>1013</v>
      </c>
      <c r="I32" s="154" t="s">
        <v>7</v>
      </c>
      <c r="J32" s="154" t="s">
        <v>4</v>
      </c>
      <c r="K32" s="154"/>
      <c r="L32" s="158" t="s">
        <v>4</v>
      </c>
      <c r="M32" s="262" t="s">
        <v>1014</v>
      </c>
      <c r="N32" s="263"/>
    </row>
    <row r="33" spans="1:14" s="142" customFormat="1" ht="17.25" customHeight="1" x14ac:dyDescent="0.2">
      <c r="A33" s="121">
        <v>29</v>
      </c>
      <c r="B33" s="288" t="s">
        <v>1438</v>
      </c>
      <c r="C33" s="289">
        <v>43784</v>
      </c>
      <c r="D33" s="246" t="s">
        <v>1</v>
      </c>
      <c r="E33" s="246"/>
      <c r="F33" s="143" t="s">
        <v>1439</v>
      </c>
      <c r="G33" s="143"/>
      <c r="H33" s="143" t="s">
        <v>1440</v>
      </c>
      <c r="I33" s="143"/>
      <c r="J33" s="143" t="s">
        <v>1441</v>
      </c>
      <c r="K33" s="143"/>
      <c r="L33" s="143"/>
      <c r="M33" s="151"/>
      <c r="N33" s="169"/>
    </row>
    <row r="34" spans="1:14" x14ac:dyDescent="0.2">
      <c r="A34" s="261"/>
      <c r="B34" s="265"/>
      <c r="C34" s="264"/>
      <c r="D34" s="47">
        <f>COUNTIF(D5:D33,"x")</f>
        <v>16</v>
      </c>
      <c r="E34" s="47">
        <f>COUNTIF(E5:E33,"x")</f>
        <v>13</v>
      </c>
      <c r="F34" s="264"/>
      <c r="G34" s="264"/>
      <c r="H34" s="264"/>
      <c r="I34" s="264"/>
      <c r="J34" s="264"/>
      <c r="K34" s="29">
        <f>COUNTIF(K5:K32,"Trái tuyến")</f>
        <v>4</v>
      </c>
      <c r="L34" s="264"/>
      <c r="M34" s="264"/>
      <c r="N34" s="264"/>
    </row>
  </sheetData>
  <autoFilter ref="A4:O34"/>
  <mergeCells count="15">
    <mergeCell ref="N3:N4"/>
    <mergeCell ref="A1:M1"/>
    <mergeCell ref="A2:M2"/>
    <mergeCell ref="A3:A4"/>
    <mergeCell ref="B3:B4"/>
    <mergeCell ref="C3:C4"/>
    <mergeCell ref="D3:E3"/>
    <mergeCell ref="F3:F4"/>
    <mergeCell ref="G3:G4"/>
    <mergeCell ref="H3:H4"/>
    <mergeCell ref="I3:I4"/>
    <mergeCell ref="J3:J4"/>
    <mergeCell ref="K3:K4"/>
    <mergeCell ref="L3:L4"/>
    <mergeCell ref="M3:M4"/>
  </mergeCells>
  <pageMargins left="0.24" right="0.21" top="0.32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25" sqref="A25:XFD25"/>
    </sheetView>
  </sheetViews>
  <sheetFormatPr defaultRowHeight="12" x14ac:dyDescent="0.2"/>
  <cols>
    <col min="1" max="1" width="4.28515625" style="2" customWidth="1"/>
    <col min="2" max="2" width="16.28515625" style="177" customWidth="1"/>
    <col min="3" max="3" width="9.7109375" style="2" customWidth="1"/>
    <col min="4" max="4" width="4.5703125" style="234" customWidth="1"/>
    <col min="5" max="5" width="4" style="234" customWidth="1"/>
    <col min="6" max="6" width="17.5703125" style="2" customWidth="1"/>
    <col min="7" max="7" width="5.85546875" style="2" customWidth="1"/>
    <col min="8" max="8" width="16.42578125" style="2" customWidth="1"/>
    <col min="9" max="9" width="6.85546875" style="2" customWidth="1"/>
    <col min="10" max="10" width="10.28515625" style="2" customWidth="1"/>
    <col min="11" max="11" width="8.28515625" style="2" customWidth="1"/>
    <col min="12" max="12" width="10.7109375" style="2" customWidth="1"/>
    <col min="13" max="13" width="11.42578125" style="63" customWidth="1"/>
    <col min="14" max="16384" width="9.140625" style="2"/>
  </cols>
  <sheetData>
    <row r="1" spans="1:14" x14ac:dyDescent="0.2">
      <c r="A1" s="368" t="s">
        <v>72</v>
      </c>
      <c r="B1" s="368"/>
      <c r="C1" s="368"/>
      <c r="D1" s="368"/>
      <c r="E1" s="238"/>
      <c r="F1" s="4"/>
      <c r="G1" s="81"/>
      <c r="H1" s="4"/>
      <c r="I1" s="204"/>
      <c r="J1" s="4"/>
      <c r="K1" s="4"/>
      <c r="L1" s="4"/>
      <c r="M1" s="103"/>
    </row>
    <row r="2" spans="1:14" x14ac:dyDescent="0.2">
      <c r="A2" s="369" t="s">
        <v>73</v>
      </c>
      <c r="B2" s="369"/>
      <c r="C2" s="369"/>
      <c r="D2" s="369"/>
      <c r="E2" s="238"/>
      <c r="F2" s="4"/>
      <c r="G2" s="81"/>
      <c r="H2" s="4"/>
      <c r="I2" s="204"/>
      <c r="J2" s="4"/>
      <c r="K2" s="4"/>
      <c r="L2" s="4"/>
      <c r="M2" s="103"/>
    </row>
    <row r="3" spans="1:14" x14ac:dyDescent="0.2">
      <c r="A3" s="369" t="s">
        <v>1215</v>
      </c>
      <c r="B3" s="355" t="s">
        <v>1216</v>
      </c>
      <c r="C3" s="355" t="s">
        <v>1216</v>
      </c>
      <c r="D3" s="355" t="s">
        <v>1216</v>
      </c>
      <c r="E3" s="355"/>
      <c r="F3" s="355"/>
      <c r="G3" s="355"/>
      <c r="H3" s="355"/>
      <c r="I3" s="355"/>
      <c r="J3" s="355"/>
      <c r="K3" s="355"/>
      <c r="L3" s="355"/>
      <c r="M3" s="355" t="s">
        <v>1216</v>
      </c>
    </row>
    <row r="4" spans="1:14" x14ac:dyDescent="0.2">
      <c r="A4" s="369" t="s">
        <v>540</v>
      </c>
      <c r="B4" s="355" t="s">
        <v>984</v>
      </c>
      <c r="C4" s="355" t="s">
        <v>984</v>
      </c>
      <c r="D4" s="355" t="s">
        <v>984</v>
      </c>
      <c r="E4" s="355"/>
      <c r="F4" s="355"/>
      <c r="G4" s="355"/>
      <c r="H4" s="355"/>
      <c r="I4" s="355"/>
      <c r="J4" s="355"/>
      <c r="K4" s="355"/>
      <c r="L4" s="355"/>
      <c r="M4" s="355" t="s">
        <v>984</v>
      </c>
    </row>
    <row r="5" spans="1:14" x14ac:dyDescent="0.2">
      <c r="A5" s="370" t="s">
        <v>0</v>
      </c>
      <c r="B5" s="371" t="s">
        <v>542</v>
      </c>
      <c r="C5" s="367" t="s">
        <v>543</v>
      </c>
      <c r="D5" s="351" t="s">
        <v>544</v>
      </c>
      <c r="E5" s="351"/>
      <c r="F5" s="351" t="s">
        <v>715</v>
      </c>
      <c r="G5" s="372" t="s">
        <v>546</v>
      </c>
      <c r="H5" s="351" t="s">
        <v>713</v>
      </c>
      <c r="I5" s="370" t="s">
        <v>546</v>
      </c>
      <c r="J5" s="370" t="s">
        <v>985</v>
      </c>
      <c r="K5" s="351" t="s">
        <v>661</v>
      </c>
      <c r="L5" s="370" t="s">
        <v>1217</v>
      </c>
      <c r="M5" s="367" t="s">
        <v>550</v>
      </c>
      <c r="N5" s="307" t="s">
        <v>1322</v>
      </c>
    </row>
    <row r="6" spans="1:14" ht="15" customHeight="1" x14ac:dyDescent="0.2">
      <c r="A6" s="370"/>
      <c r="B6" s="371"/>
      <c r="C6" s="367"/>
      <c r="D6" s="237" t="s">
        <v>242</v>
      </c>
      <c r="E6" s="237" t="s">
        <v>105</v>
      </c>
      <c r="F6" s="351"/>
      <c r="G6" s="372"/>
      <c r="H6" s="351"/>
      <c r="I6" s="370"/>
      <c r="J6" s="370"/>
      <c r="K6" s="351"/>
      <c r="L6" s="370"/>
      <c r="M6" s="367"/>
      <c r="N6" s="307"/>
    </row>
    <row r="7" spans="1:14" ht="18" customHeight="1" x14ac:dyDescent="0.2">
      <c r="A7" s="107">
        <v>1</v>
      </c>
      <c r="B7" s="227" t="s">
        <v>1218</v>
      </c>
      <c r="C7" s="104" t="s">
        <v>1219</v>
      </c>
      <c r="D7" s="107" t="s">
        <v>1</v>
      </c>
      <c r="E7" s="107"/>
      <c r="F7" s="104" t="s">
        <v>1220</v>
      </c>
      <c r="G7" s="108" t="s">
        <v>2</v>
      </c>
      <c r="H7" s="104" t="s">
        <v>1221</v>
      </c>
      <c r="I7" s="107" t="s">
        <v>7</v>
      </c>
      <c r="J7" s="104" t="s">
        <v>1000</v>
      </c>
      <c r="K7" s="104"/>
      <c r="L7" s="104" t="s">
        <v>1000</v>
      </c>
      <c r="M7" s="105" t="s">
        <v>1222</v>
      </c>
      <c r="N7" s="1"/>
    </row>
    <row r="8" spans="1:14" ht="18" customHeight="1" x14ac:dyDescent="0.2">
      <c r="A8" s="107">
        <v>2</v>
      </c>
      <c r="B8" s="227" t="s">
        <v>1223</v>
      </c>
      <c r="C8" s="104" t="s">
        <v>1224</v>
      </c>
      <c r="D8" s="107" t="s">
        <v>1</v>
      </c>
      <c r="E8" s="107"/>
      <c r="F8" s="104" t="s">
        <v>1225</v>
      </c>
      <c r="G8" s="108" t="s">
        <v>7</v>
      </c>
      <c r="H8" s="104" t="s">
        <v>1226</v>
      </c>
      <c r="I8" s="107" t="s">
        <v>7</v>
      </c>
      <c r="J8" s="104" t="s">
        <v>1000</v>
      </c>
      <c r="K8" s="104"/>
      <c r="L8" s="104" t="s">
        <v>1000</v>
      </c>
      <c r="M8" s="106" t="s">
        <v>1227</v>
      </c>
      <c r="N8" s="1"/>
    </row>
    <row r="9" spans="1:14" ht="18" customHeight="1" x14ac:dyDescent="0.2">
      <c r="A9" s="107">
        <v>3</v>
      </c>
      <c r="B9" s="227" t="s">
        <v>1228</v>
      </c>
      <c r="C9" s="104" t="s">
        <v>1229</v>
      </c>
      <c r="D9" s="107" t="s">
        <v>1</v>
      </c>
      <c r="E9" s="107"/>
      <c r="F9" s="104" t="s">
        <v>1230</v>
      </c>
      <c r="G9" s="108" t="s">
        <v>299</v>
      </c>
      <c r="H9" s="104" t="s">
        <v>1231</v>
      </c>
      <c r="I9" s="107" t="s">
        <v>14</v>
      </c>
      <c r="J9" s="104" t="s">
        <v>993</v>
      </c>
      <c r="K9" s="104"/>
      <c r="L9" s="104" t="s">
        <v>1232</v>
      </c>
      <c r="M9" s="105" t="s">
        <v>1233</v>
      </c>
      <c r="N9" s="1"/>
    </row>
    <row r="10" spans="1:14" ht="18" customHeight="1" x14ac:dyDescent="0.2">
      <c r="A10" s="107">
        <v>4</v>
      </c>
      <c r="B10" s="227" t="s">
        <v>1234</v>
      </c>
      <c r="C10" s="113">
        <v>43770</v>
      </c>
      <c r="D10" s="107" t="s">
        <v>1</v>
      </c>
      <c r="E10" s="107"/>
      <c r="F10" s="104" t="s">
        <v>1235</v>
      </c>
      <c r="G10" s="108" t="s">
        <v>2</v>
      </c>
      <c r="H10" s="104" t="s">
        <v>1236</v>
      </c>
      <c r="I10" s="107" t="s">
        <v>7</v>
      </c>
      <c r="J10" s="104" t="s">
        <v>4</v>
      </c>
      <c r="K10" s="104"/>
      <c r="L10" s="104" t="s">
        <v>4</v>
      </c>
      <c r="M10" s="105">
        <v>329228436</v>
      </c>
      <c r="N10" s="1"/>
    </row>
    <row r="11" spans="1:14" ht="18" customHeight="1" x14ac:dyDescent="0.2">
      <c r="A11" s="107">
        <v>5</v>
      </c>
      <c r="B11" s="227" t="s">
        <v>1237</v>
      </c>
      <c r="C11" s="104" t="s">
        <v>1238</v>
      </c>
      <c r="D11" s="107"/>
      <c r="E11" s="107" t="s">
        <v>1</v>
      </c>
      <c r="F11" s="104" t="s">
        <v>853</v>
      </c>
      <c r="G11" s="108" t="s">
        <v>2</v>
      </c>
      <c r="H11" s="104" t="s">
        <v>1239</v>
      </c>
      <c r="I11" s="107" t="s">
        <v>2</v>
      </c>
      <c r="J11" s="104" t="s">
        <v>1047</v>
      </c>
      <c r="K11" s="104"/>
      <c r="L11" s="104" t="s">
        <v>1047</v>
      </c>
      <c r="M11" s="105" t="s">
        <v>1240</v>
      </c>
      <c r="N11" s="1"/>
    </row>
    <row r="12" spans="1:14" ht="18" customHeight="1" x14ac:dyDescent="0.2">
      <c r="A12" s="107">
        <v>6</v>
      </c>
      <c r="B12" s="227" t="s">
        <v>1241</v>
      </c>
      <c r="C12" s="104" t="s">
        <v>1242</v>
      </c>
      <c r="D12" s="107" t="s">
        <v>1</v>
      </c>
      <c r="E12" s="107"/>
      <c r="F12" s="104" t="s">
        <v>1243</v>
      </c>
      <c r="G12" s="108" t="s">
        <v>7</v>
      </c>
      <c r="H12" s="104" t="s">
        <v>514</v>
      </c>
      <c r="I12" s="107" t="s">
        <v>7</v>
      </c>
      <c r="J12" s="104" t="s">
        <v>4</v>
      </c>
      <c r="K12" s="104"/>
      <c r="L12" s="104" t="s">
        <v>91</v>
      </c>
      <c r="M12" s="106" t="s">
        <v>1244</v>
      </c>
      <c r="N12" s="1"/>
    </row>
    <row r="13" spans="1:14" ht="18" customHeight="1" x14ac:dyDescent="0.2">
      <c r="A13" s="107">
        <v>7</v>
      </c>
      <c r="B13" s="227" t="s">
        <v>1245</v>
      </c>
      <c r="C13" s="104" t="s">
        <v>1246</v>
      </c>
      <c r="D13" s="107" t="s">
        <v>1</v>
      </c>
      <c r="E13" s="107"/>
      <c r="F13" s="104" t="s">
        <v>1340</v>
      </c>
      <c r="G13" s="108" t="s">
        <v>7</v>
      </c>
      <c r="H13" s="104" t="s">
        <v>1339</v>
      </c>
      <c r="I13" s="107" t="s">
        <v>7</v>
      </c>
      <c r="J13" s="104" t="s">
        <v>4</v>
      </c>
      <c r="K13" s="104"/>
      <c r="L13" s="104" t="s">
        <v>4</v>
      </c>
      <c r="M13" s="105" t="s">
        <v>1247</v>
      </c>
      <c r="N13" s="1"/>
    </row>
    <row r="14" spans="1:14" ht="18" customHeight="1" x14ac:dyDescent="0.2">
      <c r="A14" s="107">
        <v>8</v>
      </c>
      <c r="B14" s="10" t="s">
        <v>1248</v>
      </c>
      <c r="C14" s="32">
        <v>43477</v>
      </c>
      <c r="D14" s="50" t="s">
        <v>1</v>
      </c>
      <c r="E14" s="50"/>
      <c r="F14" s="3" t="s">
        <v>143</v>
      </c>
      <c r="G14" s="26" t="s">
        <v>2</v>
      </c>
      <c r="H14" s="3" t="s">
        <v>148</v>
      </c>
      <c r="I14" s="50" t="s">
        <v>2</v>
      </c>
      <c r="J14" s="33" t="s">
        <v>4</v>
      </c>
      <c r="K14" s="3"/>
      <c r="L14" s="33" t="s">
        <v>91</v>
      </c>
      <c r="M14" s="109" t="s">
        <v>153</v>
      </c>
      <c r="N14" s="1"/>
    </row>
    <row r="15" spans="1:14" ht="18" customHeight="1" x14ac:dyDescent="0.2">
      <c r="A15" s="107">
        <v>9</v>
      </c>
      <c r="B15" s="10" t="s">
        <v>1249</v>
      </c>
      <c r="C15" s="33" t="s">
        <v>1250</v>
      </c>
      <c r="D15" s="50" t="s">
        <v>1</v>
      </c>
      <c r="E15" s="50"/>
      <c r="F15" s="3" t="s">
        <v>1251</v>
      </c>
      <c r="G15" s="26" t="s">
        <v>7</v>
      </c>
      <c r="H15" s="3" t="s">
        <v>1252</v>
      </c>
      <c r="I15" s="50" t="s">
        <v>7</v>
      </c>
      <c r="J15" s="3" t="s">
        <v>1232</v>
      </c>
      <c r="K15" s="3"/>
      <c r="L15" s="3" t="s">
        <v>1232</v>
      </c>
      <c r="M15" s="34">
        <v>868157170</v>
      </c>
      <c r="N15" s="1"/>
    </row>
    <row r="16" spans="1:14" ht="18" customHeight="1" x14ac:dyDescent="0.2">
      <c r="A16" s="107">
        <v>10</v>
      </c>
      <c r="B16" s="227" t="s">
        <v>1253</v>
      </c>
      <c r="C16" s="104" t="s">
        <v>1254</v>
      </c>
      <c r="D16" s="107"/>
      <c r="E16" s="107" t="s">
        <v>1</v>
      </c>
      <c r="F16" s="104" t="s">
        <v>1128</v>
      </c>
      <c r="G16" s="108" t="s">
        <v>7</v>
      </c>
      <c r="H16" s="104" t="s">
        <v>1255</v>
      </c>
      <c r="I16" s="107" t="s">
        <v>2</v>
      </c>
      <c r="J16" s="104" t="s">
        <v>1232</v>
      </c>
      <c r="K16" s="104"/>
      <c r="L16" s="104" t="s">
        <v>1232</v>
      </c>
      <c r="M16" s="106" t="s">
        <v>1256</v>
      </c>
      <c r="N16" s="1"/>
    </row>
    <row r="17" spans="1:14" ht="18" customHeight="1" x14ac:dyDescent="0.2">
      <c r="A17" s="107">
        <v>11</v>
      </c>
      <c r="B17" s="227" t="s">
        <v>1257</v>
      </c>
      <c r="C17" s="104" t="s">
        <v>1258</v>
      </c>
      <c r="D17" s="107"/>
      <c r="E17" s="107" t="s">
        <v>1</v>
      </c>
      <c r="F17" s="104" t="s">
        <v>1259</v>
      </c>
      <c r="G17" s="108" t="s">
        <v>7</v>
      </c>
      <c r="H17" s="104" t="s">
        <v>1260</v>
      </c>
      <c r="I17" s="107" t="s">
        <v>7</v>
      </c>
      <c r="J17" s="104" t="s">
        <v>1000</v>
      </c>
      <c r="K17" s="104"/>
      <c r="L17" s="104" t="s">
        <v>1000</v>
      </c>
      <c r="M17" s="105" t="s">
        <v>1261</v>
      </c>
      <c r="N17" s="1"/>
    </row>
    <row r="18" spans="1:14" ht="18" customHeight="1" x14ac:dyDescent="0.2">
      <c r="A18" s="107">
        <v>12</v>
      </c>
      <c r="B18" s="227" t="s">
        <v>1065</v>
      </c>
      <c r="C18" s="104" t="s">
        <v>1262</v>
      </c>
      <c r="D18" s="107" t="s">
        <v>1</v>
      </c>
      <c r="E18" s="107"/>
      <c r="F18" s="104" t="s">
        <v>204</v>
      </c>
      <c r="G18" s="108" t="s">
        <v>7</v>
      </c>
      <c r="H18" s="104" t="s">
        <v>211</v>
      </c>
      <c r="I18" s="107" t="s">
        <v>2</v>
      </c>
      <c r="J18" s="104" t="s">
        <v>4</v>
      </c>
      <c r="K18" s="104"/>
      <c r="L18" s="104" t="s">
        <v>4</v>
      </c>
      <c r="M18" s="106" t="s">
        <v>218</v>
      </c>
      <c r="N18" s="1"/>
    </row>
    <row r="19" spans="1:14" ht="18" customHeight="1" x14ac:dyDescent="0.2">
      <c r="A19" s="107">
        <v>13</v>
      </c>
      <c r="B19" s="227" t="s">
        <v>1263</v>
      </c>
      <c r="C19" s="104" t="s">
        <v>1264</v>
      </c>
      <c r="D19" s="107" t="s">
        <v>1</v>
      </c>
      <c r="E19" s="107"/>
      <c r="F19" s="104" t="s">
        <v>1265</v>
      </c>
      <c r="G19" s="108" t="s">
        <v>7</v>
      </c>
      <c r="H19" s="104" t="s">
        <v>117</v>
      </c>
      <c r="I19" s="107" t="s">
        <v>7</v>
      </c>
      <c r="J19" s="104" t="s">
        <v>988</v>
      </c>
      <c r="K19" s="104"/>
      <c r="L19" s="104" t="s">
        <v>988</v>
      </c>
      <c r="M19" s="106" t="s">
        <v>128</v>
      </c>
      <c r="N19" s="1"/>
    </row>
    <row r="20" spans="1:14" ht="14.25" customHeight="1" x14ac:dyDescent="0.2">
      <c r="A20" s="107">
        <v>14</v>
      </c>
      <c r="B20" s="227" t="s">
        <v>1266</v>
      </c>
      <c r="C20" s="104" t="s">
        <v>1267</v>
      </c>
      <c r="D20" s="107"/>
      <c r="E20" s="107" t="s">
        <v>1</v>
      </c>
      <c r="F20" s="104" t="s">
        <v>297</v>
      </c>
      <c r="G20" s="108" t="s">
        <v>7</v>
      </c>
      <c r="H20" s="104" t="s">
        <v>298</v>
      </c>
      <c r="I20" s="107" t="s">
        <v>7</v>
      </c>
      <c r="J20" s="104" t="s">
        <v>5</v>
      </c>
      <c r="K20" s="104"/>
      <c r="L20" s="104" t="s">
        <v>5</v>
      </c>
      <c r="M20" s="106" t="s">
        <v>1268</v>
      </c>
      <c r="N20" s="1"/>
    </row>
    <row r="21" spans="1:14" ht="13.5" customHeight="1" x14ac:dyDescent="0.2">
      <c r="A21" s="107">
        <v>15</v>
      </c>
      <c r="B21" s="227" t="s">
        <v>1269</v>
      </c>
      <c r="C21" s="104" t="s">
        <v>1270</v>
      </c>
      <c r="D21" s="107" t="s">
        <v>1</v>
      </c>
      <c r="E21" s="107"/>
      <c r="F21" s="104" t="s">
        <v>772</v>
      </c>
      <c r="G21" s="108" t="s">
        <v>2</v>
      </c>
      <c r="H21" s="104" t="s">
        <v>770</v>
      </c>
      <c r="I21" s="107" t="s">
        <v>2</v>
      </c>
      <c r="J21" s="104" t="s">
        <v>993</v>
      </c>
      <c r="K21" s="104"/>
      <c r="L21" s="104" t="s">
        <v>993</v>
      </c>
      <c r="M21" s="106" t="s">
        <v>773</v>
      </c>
      <c r="N21" s="1"/>
    </row>
    <row r="22" spans="1:14" ht="13.5" customHeight="1" x14ac:dyDescent="0.2">
      <c r="A22" s="107">
        <v>16</v>
      </c>
      <c r="B22" s="227" t="s">
        <v>1271</v>
      </c>
      <c r="C22" s="104" t="s">
        <v>1272</v>
      </c>
      <c r="D22" s="107" t="s">
        <v>1</v>
      </c>
      <c r="E22" s="107"/>
      <c r="F22" s="104" t="s">
        <v>1273</v>
      </c>
      <c r="G22" s="108" t="s">
        <v>7</v>
      </c>
      <c r="H22" s="104" t="s">
        <v>1274</v>
      </c>
      <c r="I22" s="107" t="s">
        <v>2</v>
      </c>
      <c r="J22" s="104" t="s">
        <v>988</v>
      </c>
      <c r="K22" s="104"/>
      <c r="L22" s="104" t="s">
        <v>988</v>
      </c>
      <c r="M22" s="105" t="s">
        <v>1275</v>
      </c>
      <c r="N22" s="1"/>
    </row>
    <row r="23" spans="1:14" ht="13.5" customHeight="1" x14ac:dyDescent="0.2">
      <c r="A23" s="107">
        <v>17</v>
      </c>
      <c r="B23" s="227" t="s">
        <v>1333</v>
      </c>
      <c r="C23" s="104" t="s">
        <v>1276</v>
      </c>
      <c r="D23" s="107" t="s">
        <v>1</v>
      </c>
      <c r="E23" s="107"/>
      <c r="F23" s="104" t="s">
        <v>1277</v>
      </c>
      <c r="G23" s="108" t="s">
        <v>2</v>
      </c>
      <c r="H23" s="104" t="s">
        <v>1034</v>
      </c>
      <c r="I23" s="107" t="s">
        <v>2</v>
      </c>
      <c r="J23" s="104" t="s">
        <v>10</v>
      </c>
      <c r="K23" s="104"/>
      <c r="L23" s="104" t="s">
        <v>10</v>
      </c>
      <c r="M23" s="105" t="s">
        <v>1278</v>
      </c>
      <c r="N23" s="1"/>
    </row>
    <row r="24" spans="1:14" ht="13.5" customHeight="1" x14ac:dyDescent="0.2">
      <c r="A24" s="107">
        <v>18</v>
      </c>
      <c r="B24" s="227" t="s">
        <v>1324</v>
      </c>
      <c r="C24" s="104" t="s">
        <v>1279</v>
      </c>
      <c r="D24" s="107"/>
      <c r="E24" s="107" t="s">
        <v>1</v>
      </c>
      <c r="F24" s="104" t="s">
        <v>1335</v>
      </c>
      <c r="G24" s="108" t="s">
        <v>2</v>
      </c>
      <c r="H24" s="104" t="s">
        <v>1338</v>
      </c>
      <c r="I24" s="107" t="s">
        <v>2</v>
      </c>
      <c r="J24" s="104" t="s">
        <v>993</v>
      </c>
      <c r="K24" s="104"/>
      <c r="L24" s="104" t="s">
        <v>993</v>
      </c>
      <c r="M24" s="105" t="s">
        <v>1280</v>
      </c>
      <c r="N24" s="1"/>
    </row>
    <row r="25" spans="1:14" ht="12" customHeight="1" x14ac:dyDescent="0.2">
      <c r="A25" s="107">
        <v>19</v>
      </c>
      <c r="B25" s="227" t="s">
        <v>1323</v>
      </c>
      <c r="C25" s="104" t="s">
        <v>1281</v>
      </c>
      <c r="D25" s="107" t="s">
        <v>1</v>
      </c>
      <c r="E25" s="107"/>
      <c r="F25" s="104" t="s">
        <v>1336</v>
      </c>
      <c r="G25" s="108" t="s">
        <v>7</v>
      </c>
      <c r="H25" s="104" t="s">
        <v>1337</v>
      </c>
      <c r="I25" s="107" t="s">
        <v>7</v>
      </c>
      <c r="J25" s="104" t="s">
        <v>993</v>
      </c>
      <c r="K25" s="104"/>
      <c r="L25" s="104" t="s">
        <v>993</v>
      </c>
      <c r="M25" s="105" t="s">
        <v>1282</v>
      </c>
      <c r="N25" s="1"/>
    </row>
    <row r="26" spans="1:14" ht="20.25" customHeight="1" x14ac:dyDescent="0.2">
      <c r="A26" s="107">
        <v>20</v>
      </c>
      <c r="B26" s="228" t="s">
        <v>1283</v>
      </c>
      <c r="C26" s="104" t="s">
        <v>1284</v>
      </c>
      <c r="D26" s="107"/>
      <c r="E26" s="107" t="s">
        <v>1</v>
      </c>
      <c r="F26" s="104" t="s">
        <v>1285</v>
      </c>
      <c r="G26" s="108" t="s">
        <v>7</v>
      </c>
      <c r="H26" s="104" t="s">
        <v>1286</v>
      </c>
      <c r="I26" s="107" t="s">
        <v>339</v>
      </c>
      <c r="J26" s="104" t="s">
        <v>10</v>
      </c>
      <c r="K26" s="104"/>
      <c r="L26" s="104" t="s">
        <v>10</v>
      </c>
      <c r="M26" s="106" t="s">
        <v>1287</v>
      </c>
      <c r="N26" s="1"/>
    </row>
    <row r="27" spans="1:14" ht="14.25" customHeight="1" x14ac:dyDescent="0.2">
      <c r="A27" s="107">
        <v>21</v>
      </c>
      <c r="B27" s="10" t="s">
        <v>1288</v>
      </c>
      <c r="C27" s="32">
        <v>43743</v>
      </c>
      <c r="D27" s="50"/>
      <c r="E27" s="50" t="s">
        <v>1</v>
      </c>
      <c r="F27" s="104" t="s">
        <v>1289</v>
      </c>
      <c r="G27" s="26" t="s">
        <v>2</v>
      </c>
      <c r="H27" s="104" t="s">
        <v>1290</v>
      </c>
      <c r="I27" s="50" t="s">
        <v>2</v>
      </c>
      <c r="J27" s="3" t="s">
        <v>131</v>
      </c>
      <c r="K27" s="3" t="s">
        <v>99</v>
      </c>
      <c r="L27" s="3" t="s">
        <v>131</v>
      </c>
      <c r="M27" s="34">
        <v>941112531</v>
      </c>
      <c r="N27" s="1"/>
    </row>
    <row r="28" spans="1:14" ht="18" customHeight="1" x14ac:dyDescent="0.2">
      <c r="A28" s="107">
        <v>22</v>
      </c>
      <c r="B28" s="10" t="s">
        <v>1291</v>
      </c>
      <c r="C28" s="32">
        <v>43776</v>
      </c>
      <c r="D28" s="50"/>
      <c r="E28" s="50" t="s">
        <v>1</v>
      </c>
      <c r="F28" s="3" t="s">
        <v>1292</v>
      </c>
      <c r="G28" s="26" t="s">
        <v>7</v>
      </c>
      <c r="H28" s="3" t="s">
        <v>1293</v>
      </c>
      <c r="I28" s="50" t="s">
        <v>7</v>
      </c>
      <c r="J28" s="3" t="s">
        <v>6</v>
      </c>
      <c r="K28" s="3"/>
      <c r="L28" s="3" t="s">
        <v>6</v>
      </c>
      <c r="M28" s="34">
        <v>356271959</v>
      </c>
      <c r="N28" s="1"/>
    </row>
    <row r="29" spans="1:14" ht="18" customHeight="1" x14ac:dyDescent="0.2">
      <c r="A29" s="107">
        <v>23</v>
      </c>
      <c r="B29" s="227" t="s">
        <v>1124</v>
      </c>
      <c r="C29" s="113">
        <v>43828</v>
      </c>
      <c r="D29" s="107" t="s">
        <v>1</v>
      </c>
      <c r="E29" s="50"/>
      <c r="F29" s="3" t="s">
        <v>1294</v>
      </c>
      <c r="G29" s="26" t="s">
        <v>1058</v>
      </c>
      <c r="H29" s="3" t="s">
        <v>1295</v>
      </c>
      <c r="I29" s="50" t="s">
        <v>418</v>
      </c>
      <c r="J29" s="3" t="s">
        <v>5</v>
      </c>
      <c r="K29" s="3"/>
      <c r="L29" s="3" t="s">
        <v>5</v>
      </c>
      <c r="M29" s="34">
        <v>987892843</v>
      </c>
      <c r="N29" s="1"/>
    </row>
    <row r="30" spans="1:14" ht="16.5" customHeight="1" x14ac:dyDescent="0.2">
      <c r="A30" s="107">
        <v>24</v>
      </c>
      <c r="B30" s="10" t="s">
        <v>1296</v>
      </c>
      <c r="C30" s="33" t="s">
        <v>1297</v>
      </c>
      <c r="D30" s="50"/>
      <c r="E30" s="50" t="s">
        <v>1</v>
      </c>
      <c r="F30" s="3" t="s">
        <v>1117</v>
      </c>
      <c r="G30" s="26" t="s">
        <v>413</v>
      </c>
      <c r="H30" s="3" t="s">
        <v>1298</v>
      </c>
      <c r="I30" s="50" t="s">
        <v>418</v>
      </c>
      <c r="J30" s="3" t="s">
        <v>452</v>
      </c>
      <c r="K30" s="3"/>
      <c r="L30" s="3" t="s">
        <v>452</v>
      </c>
      <c r="M30" s="34">
        <v>988292996</v>
      </c>
      <c r="N30" s="1"/>
    </row>
    <row r="31" spans="1:14" ht="18" customHeight="1" x14ac:dyDescent="0.2">
      <c r="A31" s="107">
        <v>25</v>
      </c>
      <c r="B31" s="10" t="s">
        <v>1299</v>
      </c>
      <c r="C31" s="32">
        <v>43633</v>
      </c>
      <c r="D31" s="50"/>
      <c r="E31" s="50" t="s">
        <v>1</v>
      </c>
      <c r="F31" s="3" t="s">
        <v>1024</v>
      </c>
      <c r="G31" s="26" t="s">
        <v>2</v>
      </c>
      <c r="H31" s="3" t="s">
        <v>958</v>
      </c>
      <c r="I31" s="50" t="s">
        <v>2</v>
      </c>
      <c r="J31" s="3" t="s">
        <v>4</v>
      </c>
      <c r="K31" s="3"/>
      <c r="L31" s="3" t="s">
        <v>1300</v>
      </c>
      <c r="M31" s="34">
        <v>388538802</v>
      </c>
      <c r="N31" s="1"/>
    </row>
    <row r="32" spans="1:14" x14ac:dyDescent="0.2">
      <c r="A32" s="107">
        <v>26</v>
      </c>
      <c r="B32" s="72" t="s">
        <v>1343</v>
      </c>
      <c r="C32" s="38">
        <v>43667</v>
      </c>
      <c r="D32" s="29" t="s">
        <v>1</v>
      </c>
      <c r="E32" s="29"/>
      <c r="F32" s="1" t="s">
        <v>1344</v>
      </c>
      <c r="G32" s="1"/>
      <c r="H32" s="1" t="s">
        <v>1345</v>
      </c>
      <c r="I32" s="1"/>
      <c r="J32" s="1" t="s">
        <v>1346</v>
      </c>
      <c r="K32" s="1"/>
      <c r="L32" s="1" t="s">
        <v>1347</v>
      </c>
      <c r="M32" s="36">
        <v>962413589</v>
      </c>
      <c r="N32" s="1" t="s">
        <v>1351</v>
      </c>
    </row>
    <row r="33" spans="1:14" ht="18" customHeight="1" x14ac:dyDescent="0.2">
      <c r="A33" s="107">
        <v>27</v>
      </c>
      <c r="B33" s="225" t="s">
        <v>635</v>
      </c>
      <c r="C33" s="230">
        <v>43527</v>
      </c>
      <c r="D33" s="29"/>
      <c r="E33" s="29" t="s">
        <v>1</v>
      </c>
      <c r="F33" s="135" t="s">
        <v>1308</v>
      </c>
      <c r="G33" s="1" t="s">
        <v>418</v>
      </c>
      <c r="H33" s="135" t="s">
        <v>1309</v>
      </c>
      <c r="I33" s="1" t="s">
        <v>418</v>
      </c>
      <c r="J33" s="230" t="s">
        <v>3</v>
      </c>
      <c r="K33" s="1"/>
      <c r="L33" s="230" t="s">
        <v>3</v>
      </c>
      <c r="M33" s="136" t="s">
        <v>1310</v>
      </c>
      <c r="N33" s="1" t="s">
        <v>345</v>
      </c>
    </row>
    <row r="34" spans="1:14" s="112" customFormat="1" x14ac:dyDescent="0.25">
      <c r="A34" s="107">
        <v>28</v>
      </c>
      <c r="B34" s="122" t="s">
        <v>1092</v>
      </c>
      <c r="C34" s="119" t="s">
        <v>1093</v>
      </c>
      <c r="D34" s="121" t="s">
        <v>1</v>
      </c>
      <c r="E34" s="121"/>
      <c r="F34" s="119" t="s">
        <v>1094</v>
      </c>
      <c r="G34" s="119" t="s">
        <v>2</v>
      </c>
      <c r="H34" s="119" t="s">
        <v>1095</v>
      </c>
      <c r="I34" s="119" t="s">
        <v>7</v>
      </c>
      <c r="J34" s="119" t="s">
        <v>4</v>
      </c>
      <c r="K34" s="119"/>
      <c r="L34" s="119" t="s">
        <v>4</v>
      </c>
      <c r="M34" s="110" t="s">
        <v>1096</v>
      </c>
      <c r="N34" s="111"/>
    </row>
    <row r="35" spans="1:14" ht="18" customHeight="1" x14ac:dyDescent="0.2">
      <c r="A35" s="107"/>
      <c r="B35" s="72"/>
      <c r="C35" s="1"/>
      <c r="D35" s="47">
        <f>COUNTIF(D7:D34,"x")</f>
        <v>17</v>
      </c>
      <c r="E35" s="47">
        <f>COUNTIF(E7:E34,"x")</f>
        <v>11</v>
      </c>
      <c r="F35" s="1"/>
      <c r="G35" s="1"/>
      <c r="H35" s="1"/>
      <c r="I35" s="1"/>
      <c r="J35" s="1"/>
      <c r="K35" s="29">
        <f>COUNTIF(K7:K34,"Trái tuyến")</f>
        <v>1</v>
      </c>
      <c r="L35" s="1"/>
      <c r="M35" s="36"/>
      <c r="N35" s="1"/>
    </row>
  </sheetData>
  <autoFilter ref="A6:N35"/>
  <mergeCells count="17">
    <mergeCell ref="L5:L6"/>
    <mergeCell ref="N5:N6"/>
    <mergeCell ref="M5:M6"/>
    <mergeCell ref="A1:D1"/>
    <mergeCell ref="A2:D2"/>
    <mergeCell ref="A3:M3"/>
    <mergeCell ref="A4:M4"/>
    <mergeCell ref="A5:A6"/>
    <mergeCell ref="B5:B6"/>
    <mergeCell ref="C5:C6"/>
    <mergeCell ref="D5:E5"/>
    <mergeCell ref="F5:F6"/>
    <mergeCell ref="G5:G6"/>
    <mergeCell ref="H5:H6"/>
    <mergeCell ref="I5:I6"/>
    <mergeCell ref="J5:J6"/>
    <mergeCell ref="K5:K6"/>
  </mergeCells>
  <pageMargins left="0.39" right="0.34" top="0.26" bottom="0.2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I20" sqref="I20:I22"/>
    </sheetView>
  </sheetViews>
  <sheetFormatPr defaultRowHeight="12" x14ac:dyDescent="0.2"/>
  <cols>
    <col min="1" max="1" width="3.140625" style="6" customWidth="1"/>
    <col min="2" max="2" width="18" style="2" customWidth="1"/>
    <col min="3" max="3" width="8.85546875" style="2" customWidth="1"/>
    <col min="4" max="4" width="4.85546875" style="6" customWidth="1"/>
    <col min="5" max="5" width="3.42578125" style="6" customWidth="1"/>
    <col min="6" max="6" width="18.42578125" style="2" customWidth="1"/>
    <col min="7" max="7" width="7.5703125" style="6" customWidth="1"/>
    <col min="8" max="8" width="15.85546875" style="2" customWidth="1"/>
    <col min="9" max="9" width="7" style="23" customWidth="1"/>
    <col min="10" max="10" width="13.42578125" style="6" customWidth="1"/>
    <col min="11" max="11" width="9.42578125" style="2" customWidth="1"/>
    <col min="12" max="12" width="13.7109375" style="6" customWidth="1"/>
    <col min="13" max="13" width="9.85546875" style="6" customWidth="1"/>
    <col min="14" max="14" width="8.7109375" style="2" customWidth="1"/>
    <col min="15" max="16384" width="9.140625" style="2"/>
  </cols>
  <sheetData>
    <row r="1" spans="1:19" x14ac:dyDescent="0.2">
      <c r="A1" s="303" t="s">
        <v>72</v>
      </c>
      <c r="B1" s="303"/>
      <c r="C1" s="303"/>
      <c r="D1" s="303"/>
    </row>
    <row r="2" spans="1:19" x14ac:dyDescent="0.2">
      <c r="A2" s="304" t="s">
        <v>73</v>
      </c>
      <c r="B2" s="304"/>
      <c r="C2" s="304"/>
      <c r="D2" s="304"/>
    </row>
    <row r="3" spans="1:19" x14ac:dyDescent="0.2">
      <c r="A3" s="306" t="s">
        <v>1315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24"/>
    </row>
    <row r="4" spans="1:19" x14ac:dyDescent="0.2">
      <c r="A4" s="302" t="s">
        <v>1466</v>
      </c>
      <c r="B4" s="302"/>
      <c r="C4" s="302"/>
      <c r="D4" s="302"/>
      <c r="E4" s="302"/>
      <c r="F4" s="302"/>
      <c r="G4" s="302"/>
      <c r="H4" s="293"/>
      <c r="I4" s="293"/>
      <c r="J4" s="293"/>
      <c r="K4" s="293"/>
      <c r="L4" s="293"/>
      <c r="M4" s="293"/>
      <c r="N4" s="293"/>
    </row>
    <row r="5" spans="1:19" x14ac:dyDescent="0.2">
      <c r="A5" s="300" t="s">
        <v>540</v>
      </c>
      <c r="B5" s="301" t="s">
        <v>984</v>
      </c>
      <c r="C5" s="301" t="s">
        <v>984</v>
      </c>
      <c r="D5" s="301" t="s">
        <v>984</v>
      </c>
      <c r="E5" s="301"/>
      <c r="F5" s="301"/>
      <c r="G5" s="301"/>
      <c r="H5" s="301"/>
      <c r="I5" s="301"/>
      <c r="J5" s="301"/>
      <c r="K5" s="301"/>
      <c r="L5" s="301"/>
      <c r="M5" s="301" t="s">
        <v>984</v>
      </c>
    </row>
    <row r="6" spans="1:19" s="25" customFormat="1" x14ac:dyDescent="0.25">
      <c r="A6" s="307" t="s">
        <v>0</v>
      </c>
      <c r="B6" s="307" t="s">
        <v>15</v>
      </c>
      <c r="C6" s="307" t="s">
        <v>16</v>
      </c>
      <c r="D6" s="307" t="s">
        <v>17</v>
      </c>
      <c r="E6" s="307"/>
      <c r="F6" s="307" t="s">
        <v>18</v>
      </c>
      <c r="G6" s="305" t="s">
        <v>19</v>
      </c>
      <c r="H6" s="307" t="s">
        <v>20</v>
      </c>
      <c r="I6" s="305" t="s">
        <v>19</v>
      </c>
      <c r="J6" s="305" t="s">
        <v>21</v>
      </c>
      <c r="K6" s="305" t="s">
        <v>287</v>
      </c>
      <c r="L6" s="305" t="s">
        <v>23</v>
      </c>
      <c r="M6" s="305" t="s">
        <v>24</v>
      </c>
      <c r="N6" s="298" t="s">
        <v>286</v>
      </c>
    </row>
    <row r="7" spans="1:19" s="25" customFormat="1" ht="47.25" customHeight="1" x14ac:dyDescent="0.25">
      <c r="A7" s="307"/>
      <c r="B7" s="307"/>
      <c r="C7" s="307"/>
      <c r="D7" s="22" t="s">
        <v>25</v>
      </c>
      <c r="E7" s="22" t="s">
        <v>26</v>
      </c>
      <c r="F7" s="307"/>
      <c r="G7" s="305"/>
      <c r="H7" s="307"/>
      <c r="I7" s="305"/>
      <c r="J7" s="305"/>
      <c r="K7" s="305"/>
      <c r="L7" s="305"/>
      <c r="M7" s="305"/>
      <c r="N7" s="299"/>
    </row>
    <row r="8" spans="1:19" s="4" customFormat="1" x14ac:dyDescent="0.2">
      <c r="A8" s="26">
        <v>1</v>
      </c>
      <c r="B8" s="27" t="s">
        <v>220</v>
      </c>
      <c r="C8" s="28" t="s">
        <v>221</v>
      </c>
      <c r="D8" s="27" t="s">
        <v>1</v>
      </c>
      <c r="E8" s="26"/>
      <c r="F8" s="27" t="s">
        <v>246</v>
      </c>
      <c r="G8" s="27" t="s">
        <v>7</v>
      </c>
      <c r="H8" s="27" t="s">
        <v>261</v>
      </c>
      <c r="I8" s="27" t="s">
        <v>7</v>
      </c>
      <c r="J8" s="27" t="s">
        <v>5</v>
      </c>
      <c r="K8" s="3"/>
      <c r="L8" s="27" t="s">
        <v>5</v>
      </c>
      <c r="M8" s="28" t="s">
        <v>274</v>
      </c>
      <c r="N8" s="26" t="s">
        <v>168</v>
      </c>
    </row>
    <row r="9" spans="1:19" s="4" customFormat="1" x14ac:dyDescent="0.2">
      <c r="A9" s="26">
        <v>2</v>
      </c>
      <c r="B9" s="27" t="s">
        <v>222</v>
      </c>
      <c r="C9" s="28" t="s">
        <v>223</v>
      </c>
      <c r="D9" s="27" t="s">
        <v>1</v>
      </c>
      <c r="E9" s="26"/>
      <c r="F9" s="27" t="s">
        <v>247</v>
      </c>
      <c r="G9" s="27" t="s">
        <v>2</v>
      </c>
      <c r="H9" s="27" t="s">
        <v>262</v>
      </c>
      <c r="I9" s="27" t="s">
        <v>2</v>
      </c>
      <c r="J9" s="27" t="s">
        <v>289</v>
      </c>
      <c r="K9" s="3" t="s">
        <v>661</v>
      </c>
      <c r="L9" s="27" t="s">
        <v>3</v>
      </c>
      <c r="M9" s="28" t="s">
        <v>275</v>
      </c>
      <c r="N9" s="26" t="s">
        <v>168</v>
      </c>
    </row>
    <row r="10" spans="1:19" s="4" customFormat="1" x14ac:dyDescent="0.2">
      <c r="A10" s="26">
        <v>3</v>
      </c>
      <c r="B10" s="27" t="s">
        <v>224</v>
      </c>
      <c r="C10" s="28" t="s">
        <v>225</v>
      </c>
      <c r="D10" s="27" t="s">
        <v>1</v>
      </c>
      <c r="E10" s="26"/>
      <c r="F10" s="27" t="s">
        <v>248</v>
      </c>
      <c r="G10" s="27" t="s">
        <v>172</v>
      </c>
      <c r="H10" s="27" t="s">
        <v>263</v>
      </c>
      <c r="I10" s="27" t="s">
        <v>14</v>
      </c>
      <c r="J10" s="27" t="s">
        <v>9</v>
      </c>
      <c r="K10" s="3"/>
      <c r="L10" s="27" t="s">
        <v>9</v>
      </c>
      <c r="M10" s="28" t="s">
        <v>276</v>
      </c>
      <c r="N10" s="26" t="s">
        <v>168</v>
      </c>
    </row>
    <row r="11" spans="1:19" ht="15.75" x14ac:dyDescent="0.25">
      <c r="A11" s="26">
        <v>4</v>
      </c>
      <c r="B11" s="27" t="s">
        <v>226</v>
      </c>
      <c r="C11" s="28" t="s">
        <v>227</v>
      </c>
      <c r="D11" s="27"/>
      <c r="E11" s="47" t="s">
        <v>1</v>
      </c>
      <c r="F11" s="27" t="s">
        <v>249</v>
      </c>
      <c r="G11" s="27" t="s">
        <v>7</v>
      </c>
      <c r="H11" s="27" t="s">
        <v>264</v>
      </c>
      <c r="I11" s="27" t="s">
        <v>7</v>
      </c>
      <c r="J11" s="27" t="s">
        <v>8</v>
      </c>
      <c r="K11" s="1"/>
      <c r="L11" s="27" t="s">
        <v>8</v>
      </c>
      <c r="M11" s="28" t="s">
        <v>277</v>
      </c>
      <c r="N11" s="26" t="s">
        <v>168</v>
      </c>
      <c r="R11" s="295"/>
      <c r="S11" s="296"/>
    </row>
    <row r="12" spans="1:19" x14ac:dyDescent="0.2">
      <c r="A12" s="26">
        <v>5</v>
      </c>
      <c r="B12" s="27" t="s">
        <v>68</v>
      </c>
      <c r="C12" s="28" t="s">
        <v>223</v>
      </c>
      <c r="D12" s="27" t="s">
        <v>1</v>
      </c>
      <c r="E12" s="29"/>
      <c r="F12" s="27" t="s">
        <v>250</v>
      </c>
      <c r="G12" s="27" t="s">
        <v>2</v>
      </c>
      <c r="H12" s="27" t="s">
        <v>265</v>
      </c>
      <c r="I12" s="27" t="s">
        <v>2</v>
      </c>
      <c r="J12" s="27" t="s">
        <v>9</v>
      </c>
      <c r="K12" s="1"/>
      <c r="L12" s="27" t="s">
        <v>9</v>
      </c>
      <c r="M12" s="28" t="s">
        <v>278</v>
      </c>
      <c r="N12" s="26" t="s">
        <v>168</v>
      </c>
    </row>
    <row r="13" spans="1:19" x14ac:dyDescent="0.2">
      <c r="A13" s="26">
        <v>6</v>
      </c>
      <c r="B13" s="27" t="s">
        <v>228</v>
      </c>
      <c r="C13" s="28" t="s">
        <v>229</v>
      </c>
      <c r="D13" s="27" t="s">
        <v>1</v>
      </c>
      <c r="E13" s="29"/>
      <c r="F13" s="27" t="s">
        <v>251</v>
      </c>
      <c r="G13" s="27" t="s">
        <v>252</v>
      </c>
      <c r="H13" s="27" t="s">
        <v>266</v>
      </c>
      <c r="I13" s="27" t="s">
        <v>7</v>
      </c>
      <c r="J13" s="27" t="s">
        <v>5</v>
      </c>
      <c r="K13" s="1"/>
      <c r="L13" s="27" t="s">
        <v>5</v>
      </c>
      <c r="M13" s="28" t="s">
        <v>279</v>
      </c>
      <c r="N13" s="26" t="s">
        <v>168</v>
      </c>
    </row>
    <row r="14" spans="1:19" x14ac:dyDescent="0.2">
      <c r="A14" s="26">
        <v>7</v>
      </c>
      <c r="B14" s="27" t="s">
        <v>230</v>
      </c>
      <c r="C14" s="28" t="s">
        <v>231</v>
      </c>
      <c r="D14" s="27" t="s">
        <v>1</v>
      </c>
      <c r="E14" s="29"/>
      <c r="F14" s="27" t="s">
        <v>253</v>
      </c>
      <c r="G14" s="27" t="s">
        <v>7</v>
      </c>
      <c r="H14" s="27" t="s">
        <v>267</v>
      </c>
      <c r="I14" s="27" t="s">
        <v>2</v>
      </c>
      <c r="J14" s="27" t="s">
        <v>243</v>
      </c>
      <c r="K14" s="1" t="s">
        <v>99</v>
      </c>
      <c r="L14" s="27" t="s">
        <v>243</v>
      </c>
      <c r="M14" s="28" t="s">
        <v>280</v>
      </c>
      <c r="N14" s="26" t="s">
        <v>168</v>
      </c>
    </row>
    <row r="15" spans="1:19" x14ac:dyDescent="0.2">
      <c r="A15" s="26">
        <v>8</v>
      </c>
      <c r="B15" s="27" t="s">
        <v>232</v>
      </c>
      <c r="C15" s="28" t="s">
        <v>233</v>
      </c>
      <c r="D15" s="27"/>
      <c r="E15" s="29" t="s">
        <v>1</v>
      </c>
      <c r="F15" s="27" t="s">
        <v>254</v>
      </c>
      <c r="G15" s="27" t="s">
        <v>7</v>
      </c>
      <c r="H15" s="27" t="s">
        <v>268</v>
      </c>
      <c r="I15" s="27" t="s">
        <v>7</v>
      </c>
      <c r="J15" s="27" t="s">
        <v>244</v>
      </c>
      <c r="K15" s="1" t="s">
        <v>99</v>
      </c>
      <c r="L15" s="27" t="s">
        <v>244</v>
      </c>
      <c r="M15" s="28" t="s">
        <v>281</v>
      </c>
      <c r="N15" s="26" t="s">
        <v>168</v>
      </c>
    </row>
    <row r="16" spans="1:19" x14ac:dyDescent="0.2">
      <c r="A16" s="26">
        <v>9</v>
      </c>
      <c r="B16" s="27" t="s">
        <v>234</v>
      </c>
      <c r="C16" s="28" t="s">
        <v>235</v>
      </c>
      <c r="D16" s="27" t="s">
        <v>1</v>
      </c>
      <c r="E16" s="29"/>
      <c r="F16" s="27" t="s">
        <v>255</v>
      </c>
      <c r="G16" s="27" t="s">
        <v>256</v>
      </c>
      <c r="H16" s="27" t="s">
        <v>269</v>
      </c>
      <c r="I16" s="27" t="s">
        <v>2</v>
      </c>
      <c r="J16" s="27" t="s">
        <v>8</v>
      </c>
      <c r="K16" s="1"/>
      <c r="L16" s="27" t="s">
        <v>8</v>
      </c>
      <c r="M16" s="28" t="s">
        <v>282</v>
      </c>
      <c r="N16" s="26" t="s">
        <v>168</v>
      </c>
    </row>
    <row r="17" spans="1:14" x14ac:dyDescent="0.2">
      <c r="A17" s="26">
        <v>10</v>
      </c>
      <c r="B17" s="27" t="s">
        <v>236</v>
      </c>
      <c r="C17" s="28" t="s">
        <v>237</v>
      </c>
      <c r="D17" s="27" t="s">
        <v>1</v>
      </c>
      <c r="E17" s="29"/>
      <c r="F17" s="27" t="s">
        <v>257</v>
      </c>
      <c r="G17" s="27" t="s">
        <v>7</v>
      </c>
      <c r="H17" s="27" t="s">
        <v>270</v>
      </c>
      <c r="I17" s="27" t="s">
        <v>7</v>
      </c>
      <c r="J17" s="27" t="s">
        <v>245</v>
      </c>
      <c r="K17" s="1" t="s">
        <v>99</v>
      </c>
      <c r="L17" s="27" t="s">
        <v>245</v>
      </c>
      <c r="M17" s="28" t="s">
        <v>283</v>
      </c>
      <c r="N17" s="26" t="s">
        <v>168</v>
      </c>
    </row>
    <row r="18" spans="1:14" x14ac:dyDescent="0.2">
      <c r="A18" s="26">
        <v>11</v>
      </c>
      <c r="B18" s="27" t="s">
        <v>238</v>
      </c>
      <c r="C18" s="28" t="s">
        <v>239</v>
      </c>
      <c r="D18" s="27" t="s">
        <v>1</v>
      </c>
      <c r="E18" s="29"/>
      <c r="F18" s="27" t="s">
        <v>258</v>
      </c>
      <c r="G18" s="27" t="s">
        <v>259</v>
      </c>
      <c r="H18" s="27" t="s">
        <v>271</v>
      </c>
      <c r="I18" s="27" t="s">
        <v>272</v>
      </c>
      <c r="J18" s="27" t="s">
        <v>3</v>
      </c>
      <c r="K18" s="1"/>
      <c r="L18" s="27" t="s">
        <v>3</v>
      </c>
      <c r="M18" s="28" t="s">
        <v>284</v>
      </c>
      <c r="N18" s="26" t="s">
        <v>168</v>
      </c>
    </row>
    <row r="19" spans="1:14" x14ac:dyDescent="0.2">
      <c r="A19" s="26">
        <v>12</v>
      </c>
      <c r="B19" s="27" t="s">
        <v>240</v>
      </c>
      <c r="C19" s="28" t="s">
        <v>241</v>
      </c>
      <c r="D19" s="27"/>
      <c r="E19" s="29" t="s">
        <v>1</v>
      </c>
      <c r="F19" s="27" t="s">
        <v>260</v>
      </c>
      <c r="G19" s="27" t="s">
        <v>172</v>
      </c>
      <c r="H19" s="27" t="s">
        <v>273</v>
      </c>
      <c r="I19" s="27" t="s">
        <v>2</v>
      </c>
      <c r="J19" s="27" t="s">
        <v>131</v>
      </c>
      <c r="K19" s="27" t="s">
        <v>99</v>
      </c>
      <c r="L19" s="27" t="s">
        <v>131</v>
      </c>
      <c r="M19" s="28" t="s">
        <v>285</v>
      </c>
      <c r="N19" s="26" t="s">
        <v>168</v>
      </c>
    </row>
    <row r="20" spans="1:14" x14ac:dyDescent="0.2">
      <c r="A20" s="29">
        <v>13</v>
      </c>
      <c r="B20" s="27" t="s">
        <v>1341</v>
      </c>
      <c r="C20" s="231">
        <v>45079</v>
      </c>
      <c r="D20" s="29" t="s">
        <v>1</v>
      </c>
      <c r="E20" s="29"/>
      <c r="F20" s="27" t="s">
        <v>368</v>
      </c>
      <c r="G20" s="27" t="s">
        <v>7</v>
      </c>
      <c r="H20" s="27" t="s">
        <v>367</v>
      </c>
      <c r="I20" s="27" t="s">
        <v>7</v>
      </c>
      <c r="J20" s="27" t="s">
        <v>131</v>
      </c>
      <c r="K20" s="27" t="s">
        <v>99</v>
      </c>
      <c r="L20" s="27" t="s">
        <v>131</v>
      </c>
      <c r="M20" s="28" t="s">
        <v>1342</v>
      </c>
      <c r="N20" s="26" t="s">
        <v>1348</v>
      </c>
    </row>
    <row r="21" spans="1:14" x14ac:dyDescent="0.2">
      <c r="A21" s="26">
        <v>14</v>
      </c>
      <c r="B21" s="27" t="s">
        <v>1065</v>
      </c>
      <c r="C21" s="231">
        <v>45035</v>
      </c>
      <c r="D21" s="29" t="s">
        <v>1</v>
      </c>
      <c r="E21" s="29"/>
      <c r="F21" s="27" t="s">
        <v>1289</v>
      </c>
      <c r="G21" s="27" t="s">
        <v>7</v>
      </c>
      <c r="H21" s="27" t="s">
        <v>1349</v>
      </c>
      <c r="I21" s="27" t="s">
        <v>7</v>
      </c>
      <c r="J21" s="27" t="s">
        <v>131</v>
      </c>
      <c r="K21" s="27" t="s">
        <v>99</v>
      </c>
      <c r="L21" s="27" t="s">
        <v>131</v>
      </c>
      <c r="M21" s="28">
        <v>941112531</v>
      </c>
      <c r="N21" s="26" t="s">
        <v>1348</v>
      </c>
    </row>
    <row r="22" spans="1:14" x14ac:dyDescent="0.2">
      <c r="A22" s="29">
        <v>15</v>
      </c>
      <c r="B22" s="27" t="s">
        <v>1350</v>
      </c>
      <c r="C22" s="231">
        <v>44952</v>
      </c>
      <c r="D22" s="29"/>
      <c r="E22" s="29" t="s">
        <v>1</v>
      </c>
      <c r="F22" s="27" t="s">
        <v>937</v>
      </c>
      <c r="G22" s="27" t="s">
        <v>7</v>
      </c>
      <c r="H22" s="27" t="s">
        <v>938</v>
      </c>
      <c r="I22" s="27" t="s">
        <v>7</v>
      </c>
      <c r="J22" s="27" t="s">
        <v>9</v>
      </c>
      <c r="K22" s="27"/>
      <c r="L22" s="27" t="s">
        <v>9</v>
      </c>
      <c r="M22" s="28">
        <v>329524748</v>
      </c>
      <c r="N22" s="26" t="s">
        <v>1348</v>
      </c>
    </row>
    <row r="23" spans="1:14" x14ac:dyDescent="0.2">
      <c r="A23" s="29">
        <v>16</v>
      </c>
      <c r="B23" s="27" t="s">
        <v>1434</v>
      </c>
      <c r="C23" s="231">
        <v>44927</v>
      </c>
      <c r="D23" s="29"/>
      <c r="E23" s="29" t="s">
        <v>1</v>
      </c>
      <c r="F23" s="27" t="s">
        <v>1435</v>
      </c>
      <c r="G23" s="27" t="s">
        <v>7</v>
      </c>
      <c r="H23" s="27" t="s">
        <v>1436</v>
      </c>
      <c r="I23" s="27" t="s">
        <v>7</v>
      </c>
      <c r="J23" s="27" t="s">
        <v>9</v>
      </c>
      <c r="K23" s="27"/>
      <c r="L23" s="27" t="s">
        <v>9</v>
      </c>
      <c r="M23" s="28"/>
      <c r="N23" s="26" t="s">
        <v>1348</v>
      </c>
    </row>
    <row r="24" spans="1:14" x14ac:dyDescent="0.2">
      <c r="A24" s="29">
        <v>17</v>
      </c>
      <c r="B24" s="27" t="s">
        <v>602</v>
      </c>
      <c r="C24" s="231" t="s">
        <v>1461</v>
      </c>
      <c r="D24" s="29"/>
      <c r="E24" s="29" t="s">
        <v>1</v>
      </c>
      <c r="F24" s="27" t="s">
        <v>472</v>
      </c>
      <c r="G24" s="27" t="s">
        <v>7</v>
      </c>
      <c r="H24" s="27" t="s">
        <v>1462</v>
      </c>
      <c r="I24" s="27" t="s">
        <v>7</v>
      </c>
      <c r="J24" s="27" t="s">
        <v>474</v>
      </c>
      <c r="K24" s="27" t="s">
        <v>1463</v>
      </c>
      <c r="L24" s="27" t="s">
        <v>91</v>
      </c>
      <c r="M24" s="28" t="s">
        <v>1464</v>
      </c>
      <c r="N24" s="26" t="s">
        <v>1348</v>
      </c>
    </row>
    <row r="25" spans="1:14" s="15" customFormat="1" x14ac:dyDescent="0.2">
      <c r="A25" s="29">
        <v>18</v>
      </c>
      <c r="B25" s="27" t="s">
        <v>1479</v>
      </c>
      <c r="C25" s="231" t="s">
        <v>1480</v>
      </c>
      <c r="D25" s="29" t="s">
        <v>1</v>
      </c>
      <c r="E25" s="29"/>
      <c r="F25" s="27" t="s">
        <v>1474</v>
      </c>
      <c r="G25" s="27" t="s">
        <v>7</v>
      </c>
      <c r="H25" s="27" t="s">
        <v>1481</v>
      </c>
      <c r="I25" s="27" t="s">
        <v>7</v>
      </c>
      <c r="J25" s="27" t="s">
        <v>1476</v>
      </c>
      <c r="K25" s="27" t="s">
        <v>99</v>
      </c>
      <c r="L25" s="27" t="s">
        <v>1482</v>
      </c>
      <c r="M25" s="28" t="s">
        <v>1478</v>
      </c>
      <c r="N25" s="26" t="s">
        <v>1348</v>
      </c>
    </row>
    <row r="26" spans="1:14" s="15" customFormat="1" x14ac:dyDescent="0.2">
      <c r="A26" s="29">
        <v>19</v>
      </c>
      <c r="B26" s="27" t="s">
        <v>602</v>
      </c>
      <c r="C26" s="231" t="s">
        <v>1483</v>
      </c>
      <c r="D26" s="29"/>
      <c r="E26" s="29" t="s">
        <v>1</v>
      </c>
      <c r="F26" s="27" t="s">
        <v>472</v>
      </c>
      <c r="G26" s="27" t="s">
        <v>7</v>
      </c>
      <c r="H26" s="27" t="s">
        <v>1462</v>
      </c>
      <c r="I26" s="27" t="s">
        <v>7</v>
      </c>
      <c r="J26" s="27" t="s">
        <v>474</v>
      </c>
      <c r="K26" s="27" t="s">
        <v>99</v>
      </c>
      <c r="L26" s="27"/>
      <c r="M26" s="28">
        <v>911981995</v>
      </c>
      <c r="N26" s="26" t="s">
        <v>1348</v>
      </c>
    </row>
    <row r="27" spans="1:14" x14ac:dyDescent="0.2">
      <c r="B27" s="30"/>
      <c r="C27" s="31"/>
      <c r="D27" s="16">
        <f>COUNTIF(D8:D26,"x")</f>
        <v>12</v>
      </c>
      <c r="E27" s="16">
        <f>COUNTIF(E8:E26,"x")</f>
        <v>7</v>
      </c>
      <c r="F27" s="30"/>
      <c r="G27" s="30"/>
      <c r="H27" s="30"/>
      <c r="I27" s="30"/>
      <c r="J27" s="30"/>
      <c r="K27" s="16">
        <f>COUNTIF(K8:K26,"Trái tuyến")</f>
        <v>9</v>
      </c>
      <c r="L27" s="30"/>
      <c r="M27" s="31"/>
      <c r="N27" s="239"/>
    </row>
    <row r="28" spans="1:14" x14ac:dyDescent="0.2">
      <c r="B28" s="30"/>
      <c r="C28" s="31"/>
      <c r="D28" s="16"/>
      <c r="E28" s="16"/>
      <c r="F28" s="30"/>
      <c r="G28" s="30"/>
      <c r="H28" s="30"/>
      <c r="I28" s="30"/>
      <c r="J28" s="30"/>
      <c r="K28" s="15"/>
      <c r="L28" s="30"/>
      <c r="M28" s="31"/>
    </row>
    <row r="29" spans="1:14" x14ac:dyDescent="0.2">
      <c r="B29" s="30"/>
      <c r="C29" s="31"/>
      <c r="D29" s="16"/>
      <c r="E29" s="16"/>
      <c r="F29" s="30"/>
      <c r="G29" s="30"/>
      <c r="H29" s="30"/>
      <c r="I29" s="30"/>
      <c r="J29" s="30"/>
      <c r="K29" s="15"/>
      <c r="L29" s="30"/>
      <c r="M29" s="31"/>
    </row>
  </sheetData>
  <mergeCells count="18">
    <mergeCell ref="I6:I7"/>
    <mergeCell ref="J6:J7"/>
    <mergeCell ref="N6:N7"/>
    <mergeCell ref="A5:M5"/>
    <mergeCell ref="A4:G4"/>
    <mergeCell ref="A1:D1"/>
    <mergeCell ref="A2:D2"/>
    <mergeCell ref="K6:K7"/>
    <mergeCell ref="L6:L7"/>
    <mergeCell ref="M6:M7"/>
    <mergeCell ref="A3:M3"/>
    <mergeCell ref="A6:A7"/>
    <mergeCell ref="B6:B7"/>
    <mergeCell ref="C6:C7"/>
    <mergeCell ref="D6:E6"/>
    <mergeCell ref="F6:F7"/>
    <mergeCell ref="G6:G7"/>
    <mergeCell ref="H6:H7"/>
  </mergeCells>
  <pageMargins left="0.24" right="0.16" top="0.51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F6" sqref="F6:F7"/>
    </sheetView>
  </sheetViews>
  <sheetFormatPr defaultRowHeight="12" x14ac:dyDescent="0.2"/>
  <cols>
    <col min="1" max="1" width="3.140625" style="176" customWidth="1"/>
    <col min="2" max="2" width="18.42578125" style="177" customWidth="1"/>
    <col min="3" max="3" width="8.28515625" style="177" customWidth="1"/>
    <col min="4" max="4" width="4.85546875" style="176" customWidth="1"/>
    <col min="5" max="5" width="4.5703125" style="176" customWidth="1"/>
    <col min="6" max="6" width="19.140625" style="177" customWidth="1"/>
    <col min="7" max="7" width="8.5703125" style="176" customWidth="1"/>
    <col min="8" max="8" width="15" style="177" customWidth="1"/>
    <col min="9" max="9" width="9.42578125" style="178" customWidth="1"/>
    <col min="10" max="10" width="12.5703125" style="176" customWidth="1"/>
    <col min="11" max="11" width="8.28515625" style="177" customWidth="1"/>
    <col min="12" max="12" width="10.42578125" style="176" customWidth="1"/>
    <col min="13" max="13" width="10" style="176" customWidth="1"/>
    <col min="14" max="14" width="9.5703125" style="177" customWidth="1"/>
    <col min="15" max="16384" width="9.140625" style="177"/>
  </cols>
  <sheetData>
    <row r="1" spans="1:14" x14ac:dyDescent="0.2">
      <c r="A1" s="308" t="s">
        <v>72</v>
      </c>
      <c r="B1" s="308"/>
      <c r="C1" s="308"/>
      <c r="D1" s="308"/>
    </row>
    <row r="2" spans="1:14" x14ac:dyDescent="0.2">
      <c r="A2" s="309" t="s">
        <v>73</v>
      </c>
      <c r="B2" s="309"/>
      <c r="C2" s="309"/>
      <c r="D2" s="309"/>
    </row>
    <row r="3" spans="1:14" x14ac:dyDescent="0.2">
      <c r="A3" s="309" t="s">
        <v>1314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179"/>
    </row>
    <row r="4" spans="1:14" x14ac:dyDescent="0.2">
      <c r="A4" s="312" t="s">
        <v>540</v>
      </c>
      <c r="B4" s="313" t="s">
        <v>984</v>
      </c>
      <c r="C4" s="313" t="s">
        <v>984</v>
      </c>
      <c r="D4" s="313" t="s">
        <v>984</v>
      </c>
      <c r="E4" s="313"/>
      <c r="F4" s="313"/>
      <c r="G4" s="313"/>
      <c r="H4" s="313"/>
      <c r="I4" s="313"/>
      <c r="J4" s="313"/>
      <c r="K4" s="313"/>
      <c r="L4" s="313"/>
      <c r="M4" s="313" t="s">
        <v>984</v>
      </c>
    </row>
    <row r="5" spans="1:14" x14ac:dyDescent="0.2">
      <c r="A5" s="314" t="s">
        <v>1467</v>
      </c>
      <c r="B5" s="314"/>
      <c r="C5" s="314"/>
      <c r="D5" s="314"/>
      <c r="E5" s="314"/>
      <c r="F5" s="314"/>
      <c r="G5" s="314"/>
      <c r="H5" s="314"/>
      <c r="I5" s="294"/>
      <c r="J5" s="294"/>
      <c r="K5" s="294"/>
      <c r="L5" s="294"/>
      <c r="M5" s="294"/>
    </row>
    <row r="6" spans="1:14" s="180" customFormat="1" x14ac:dyDescent="0.25">
      <c r="A6" s="310" t="s">
        <v>0</v>
      </c>
      <c r="B6" s="310" t="s">
        <v>15</v>
      </c>
      <c r="C6" s="310" t="s">
        <v>16</v>
      </c>
      <c r="D6" s="310" t="s">
        <v>17</v>
      </c>
      <c r="E6" s="310"/>
      <c r="F6" s="310" t="s">
        <v>18</v>
      </c>
      <c r="G6" s="311" t="s">
        <v>19</v>
      </c>
      <c r="H6" s="310" t="s">
        <v>20</v>
      </c>
      <c r="I6" s="311" t="s">
        <v>19</v>
      </c>
      <c r="J6" s="311" t="s">
        <v>21</v>
      </c>
      <c r="K6" s="310" t="s">
        <v>22</v>
      </c>
      <c r="L6" s="311" t="s">
        <v>23</v>
      </c>
      <c r="M6" s="311" t="s">
        <v>24</v>
      </c>
      <c r="N6" s="315" t="s">
        <v>286</v>
      </c>
    </row>
    <row r="7" spans="1:14" s="180" customFormat="1" ht="15.75" customHeight="1" x14ac:dyDescent="0.25">
      <c r="A7" s="310"/>
      <c r="B7" s="310"/>
      <c r="C7" s="310"/>
      <c r="D7" s="181" t="s">
        <v>25</v>
      </c>
      <c r="E7" s="181" t="s">
        <v>26</v>
      </c>
      <c r="F7" s="310"/>
      <c r="G7" s="311"/>
      <c r="H7" s="310"/>
      <c r="I7" s="311"/>
      <c r="J7" s="311"/>
      <c r="K7" s="310"/>
      <c r="L7" s="311"/>
      <c r="M7" s="311"/>
      <c r="N7" s="315"/>
    </row>
    <row r="8" spans="1:14" s="12" customFormat="1" x14ac:dyDescent="0.2">
      <c r="A8" s="182">
        <v>1</v>
      </c>
      <c r="B8" s="10" t="s">
        <v>71</v>
      </c>
      <c r="C8" s="183">
        <v>44564</v>
      </c>
      <c r="D8" s="182"/>
      <c r="E8" s="182" t="s">
        <v>1</v>
      </c>
      <c r="F8" s="10" t="s">
        <v>35</v>
      </c>
      <c r="G8" s="184" t="s">
        <v>7</v>
      </c>
      <c r="H8" s="184" t="s">
        <v>36</v>
      </c>
      <c r="I8" s="185" t="s">
        <v>7</v>
      </c>
      <c r="J8" s="184" t="s">
        <v>9</v>
      </c>
      <c r="K8" s="184"/>
      <c r="L8" s="184" t="s">
        <v>9</v>
      </c>
      <c r="M8" s="182">
        <v>332488830</v>
      </c>
      <c r="N8" s="182"/>
    </row>
    <row r="9" spans="1:14" s="12" customFormat="1" x14ac:dyDescent="0.2">
      <c r="A9" s="182">
        <v>2</v>
      </c>
      <c r="B9" s="10" t="s">
        <v>40</v>
      </c>
      <c r="C9" s="183">
        <v>44604</v>
      </c>
      <c r="D9" s="182"/>
      <c r="E9" s="182" t="s">
        <v>1</v>
      </c>
      <c r="F9" s="10" t="s">
        <v>41</v>
      </c>
      <c r="G9" s="184" t="s">
        <v>2</v>
      </c>
      <c r="H9" s="184" t="s">
        <v>42</v>
      </c>
      <c r="I9" s="185" t="s">
        <v>2</v>
      </c>
      <c r="J9" s="184" t="s">
        <v>6</v>
      </c>
      <c r="K9" s="184"/>
      <c r="L9" s="184" t="s">
        <v>6</v>
      </c>
      <c r="M9" s="182">
        <v>355214567</v>
      </c>
      <c r="N9" s="182"/>
    </row>
    <row r="10" spans="1:14" s="12" customFormat="1" x14ac:dyDescent="0.2">
      <c r="A10" s="182">
        <v>3</v>
      </c>
      <c r="B10" s="10" t="s">
        <v>43</v>
      </c>
      <c r="C10" s="183" t="s">
        <v>44</v>
      </c>
      <c r="D10" s="182" t="s">
        <v>1</v>
      </c>
      <c r="E10" s="182"/>
      <c r="F10" s="10" t="s">
        <v>45</v>
      </c>
      <c r="G10" s="184" t="s">
        <v>7</v>
      </c>
      <c r="H10" s="184" t="s">
        <v>46</v>
      </c>
      <c r="I10" s="185" t="s">
        <v>7</v>
      </c>
      <c r="J10" s="184" t="s">
        <v>9</v>
      </c>
      <c r="K10" s="184"/>
      <c r="L10" s="184" t="s">
        <v>9</v>
      </c>
      <c r="M10" s="182">
        <v>973360469</v>
      </c>
      <c r="N10" s="182"/>
    </row>
    <row r="11" spans="1:14" x14ac:dyDescent="0.2">
      <c r="A11" s="182">
        <v>4</v>
      </c>
      <c r="B11" s="72" t="s">
        <v>77</v>
      </c>
      <c r="C11" s="186">
        <v>44673</v>
      </c>
      <c r="D11" s="72"/>
      <c r="E11" s="189" t="s">
        <v>1</v>
      </c>
      <c r="F11" s="72" t="s">
        <v>78</v>
      </c>
      <c r="G11" s="187" t="s">
        <v>7</v>
      </c>
      <c r="H11" s="187" t="s">
        <v>79</v>
      </c>
      <c r="I11" s="187" t="s">
        <v>7</v>
      </c>
      <c r="J11" s="187" t="s">
        <v>6</v>
      </c>
      <c r="K11" s="187"/>
      <c r="L11" s="187" t="s">
        <v>6</v>
      </c>
      <c r="M11" s="188" t="s">
        <v>103</v>
      </c>
      <c r="N11" s="182"/>
    </row>
    <row r="12" spans="1:14" x14ac:dyDescent="0.2">
      <c r="A12" s="182">
        <v>5</v>
      </c>
      <c r="B12" s="174" t="s">
        <v>104</v>
      </c>
      <c r="C12" s="173">
        <v>44822</v>
      </c>
      <c r="D12" s="174"/>
      <c r="E12" s="189" t="s">
        <v>1</v>
      </c>
      <c r="F12" s="174" t="s">
        <v>120</v>
      </c>
      <c r="G12" s="190" t="s">
        <v>2</v>
      </c>
      <c r="H12" s="190" t="s">
        <v>114</v>
      </c>
      <c r="I12" s="190" t="s">
        <v>2</v>
      </c>
      <c r="J12" s="190" t="s">
        <v>8</v>
      </c>
      <c r="K12" s="187"/>
      <c r="L12" s="190" t="s">
        <v>8</v>
      </c>
      <c r="M12" s="191" t="s">
        <v>126</v>
      </c>
      <c r="N12" s="182" t="s">
        <v>168</v>
      </c>
    </row>
    <row r="13" spans="1:14" x14ac:dyDescent="0.2">
      <c r="A13" s="182">
        <v>6</v>
      </c>
      <c r="B13" s="174" t="s">
        <v>106</v>
      </c>
      <c r="C13" s="192" t="s">
        <v>107</v>
      </c>
      <c r="D13" s="174"/>
      <c r="E13" s="189" t="s">
        <v>1</v>
      </c>
      <c r="F13" s="174" t="s">
        <v>121</v>
      </c>
      <c r="G13" s="190" t="s">
        <v>67</v>
      </c>
      <c r="H13" s="190" t="s">
        <v>116</v>
      </c>
      <c r="I13" s="190" t="s">
        <v>67</v>
      </c>
      <c r="J13" s="190" t="s">
        <v>131</v>
      </c>
      <c r="K13" s="187" t="s">
        <v>99</v>
      </c>
      <c r="L13" s="190" t="s">
        <v>131</v>
      </c>
      <c r="M13" s="191" t="s">
        <v>127</v>
      </c>
      <c r="N13" s="182" t="s">
        <v>168</v>
      </c>
    </row>
    <row r="14" spans="1:14" x14ac:dyDescent="0.2">
      <c r="A14" s="182">
        <v>7</v>
      </c>
      <c r="B14" s="174" t="s">
        <v>108</v>
      </c>
      <c r="C14" s="191" t="s">
        <v>109</v>
      </c>
      <c r="D14" s="174"/>
      <c r="E14" s="189" t="s">
        <v>1</v>
      </c>
      <c r="F14" s="174" t="s">
        <v>122</v>
      </c>
      <c r="G14" s="190" t="s">
        <v>7</v>
      </c>
      <c r="H14" s="190" t="s">
        <v>117</v>
      </c>
      <c r="I14" s="190" t="s">
        <v>2</v>
      </c>
      <c r="J14" s="190" t="s">
        <v>102</v>
      </c>
      <c r="K14" s="187"/>
      <c r="L14" s="190" t="s">
        <v>102</v>
      </c>
      <c r="M14" s="191" t="s">
        <v>128</v>
      </c>
      <c r="N14" s="182" t="s">
        <v>168</v>
      </c>
    </row>
    <row r="15" spans="1:14" x14ac:dyDescent="0.2">
      <c r="A15" s="182">
        <v>8</v>
      </c>
      <c r="B15" s="174" t="s">
        <v>110</v>
      </c>
      <c r="C15" s="191" t="s">
        <v>111</v>
      </c>
      <c r="D15" s="174"/>
      <c r="E15" s="189" t="s">
        <v>1</v>
      </c>
      <c r="F15" s="174" t="s">
        <v>124</v>
      </c>
      <c r="G15" s="190" t="s">
        <v>7</v>
      </c>
      <c r="H15" s="190" t="s">
        <v>118</v>
      </c>
      <c r="I15" s="190" t="s">
        <v>7</v>
      </c>
      <c r="J15" s="190" t="s">
        <v>8</v>
      </c>
      <c r="K15" s="187"/>
      <c r="L15" s="190" t="s">
        <v>8</v>
      </c>
      <c r="M15" s="191" t="s">
        <v>129</v>
      </c>
      <c r="N15" s="182" t="s">
        <v>168</v>
      </c>
    </row>
    <row r="16" spans="1:14" x14ac:dyDescent="0.2">
      <c r="A16" s="182">
        <v>9</v>
      </c>
      <c r="B16" s="174" t="s">
        <v>112</v>
      </c>
      <c r="C16" s="191" t="s">
        <v>113</v>
      </c>
      <c r="D16" s="174"/>
      <c r="E16" s="189" t="s">
        <v>1</v>
      </c>
      <c r="F16" s="174" t="s">
        <v>125</v>
      </c>
      <c r="G16" s="190" t="s">
        <v>2</v>
      </c>
      <c r="H16" s="190" t="s">
        <v>119</v>
      </c>
      <c r="I16" s="190" t="s">
        <v>2</v>
      </c>
      <c r="J16" s="190" t="s">
        <v>4</v>
      </c>
      <c r="K16" s="187"/>
      <c r="L16" s="190" t="s">
        <v>4</v>
      </c>
      <c r="M16" s="191" t="s">
        <v>130</v>
      </c>
      <c r="N16" s="182" t="s">
        <v>168</v>
      </c>
    </row>
    <row r="17" spans="1:14" x14ac:dyDescent="0.2">
      <c r="A17" s="182">
        <v>10</v>
      </c>
      <c r="B17" s="174" t="s">
        <v>189</v>
      </c>
      <c r="C17" s="191" t="s">
        <v>195</v>
      </c>
      <c r="D17" s="189" t="s">
        <v>1</v>
      </c>
      <c r="E17" s="189"/>
      <c r="F17" s="174" t="s">
        <v>38</v>
      </c>
      <c r="G17" s="190" t="s">
        <v>2</v>
      </c>
      <c r="H17" s="190" t="s">
        <v>206</v>
      </c>
      <c r="I17" s="190" t="s">
        <v>2</v>
      </c>
      <c r="J17" s="190" t="s">
        <v>5</v>
      </c>
      <c r="K17" s="187"/>
      <c r="L17" s="190" t="s">
        <v>5</v>
      </c>
      <c r="M17" s="191" t="s">
        <v>214</v>
      </c>
      <c r="N17" s="182" t="s">
        <v>168</v>
      </c>
    </row>
    <row r="18" spans="1:14" x14ac:dyDescent="0.2">
      <c r="A18" s="182">
        <v>11</v>
      </c>
      <c r="B18" s="174" t="s">
        <v>190</v>
      </c>
      <c r="C18" s="191" t="s">
        <v>196</v>
      </c>
      <c r="D18" s="189" t="s">
        <v>1</v>
      </c>
      <c r="E18" s="189"/>
      <c r="F18" s="174" t="s">
        <v>200</v>
      </c>
      <c r="G18" s="190" t="s">
        <v>7</v>
      </c>
      <c r="H18" s="190" t="s">
        <v>207</v>
      </c>
      <c r="I18" s="190" t="s">
        <v>123</v>
      </c>
      <c r="J18" s="190" t="s">
        <v>102</v>
      </c>
      <c r="K18" s="187"/>
      <c r="L18" s="190" t="s">
        <v>102</v>
      </c>
      <c r="M18" s="191" t="s">
        <v>215</v>
      </c>
      <c r="N18" s="182" t="s">
        <v>168</v>
      </c>
    </row>
    <row r="19" spans="1:14" x14ac:dyDescent="0.2">
      <c r="A19" s="182">
        <v>12</v>
      </c>
      <c r="B19" s="174" t="s">
        <v>191</v>
      </c>
      <c r="C19" s="191" t="s">
        <v>197</v>
      </c>
      <c r="D19" s="189" t="s">
        <v>1</v>
      </c>
      <c r="E19" s="189"/>
      <c r="F19" s="174" t="s">
        <v>201</v>
      </c>
      <c r="G19" s="190" t="s">
        <v>202</v>
      </c>
      <c r="H19" s="190" t="s">
        <v>208</v>
      </c>
      <c r="I19" s="190" t="s">
        <v>123</v>
      </c>
      <c r="J19" s="190" t="s">
        <v>5</v>
      </c>
      <c r="K19" s="187"/>
      <c r="L19" s="190" t="s">
        <v>5</v>
      </c>
      <c r="M19" s="191" t="s">
        <v>216</v>
      </c>
      <c r="N19" s="182" t="s">
        <v>168</v>
      </c>
    </row>
    <row r="20" spans="1:14" x14ac:dyDescent="0.2">
      <c r="A20" s="182">
        <v>13</v>
      </c>
      <c r="B20" s="174" t="s">
        <v>192</v>
      </c>
      <c r="C20" s="191" t="s">
        <v>198</v>
      </c>
      <c r="D20" s="189" t="s">
        <v>1</v>
      </c>
      <c r="E20" s="189"/>
      <c r="F20" s="174" t="s">
        <v>203</v>
      </c>
      <c r="G20" s="190" t="s">
        <v>202</v>
      </c>
      <c r="H20" s="190" t="s">
        <v>209</v>
      </c>
      <c r="I20" s="190" t="s">
        <v>210</v>
      </c>
      <c r="J20" s="190" t="s">
        <v>213</v>
      </c>
      <c r="K20" s="190" t="s">
        <v>99</v>
      </c>
      <c r="L20" s="190" t="s">
        <v>213</v>
      </c>
      <c r="M20" s="191" t="s">
        <v>217</v>
      </c>
      <c r="N20" s="182" t="s">
        <v>168</v>
      </c>
    </row>
    <row r="21" spans="1:14" x14ac:dyDescent="0.2">
      <c r="A21" s="182">
        <v>14</v>
      </c>
      <c r="B21" s="174" t="s">
        <v>193</v>
      </c>
      <c r="C21" s="191" t="s">
        <v>199</v>
      </c>
      <c r="D21" s="189" t="s">
        <v>1</v>
      </c>
      <c r="E21" s="189"/>
      <c r="F21" s="174" t="s">
        <v>204</v>
      </c>
      <c r="G21" s="190" t="s">
        <v>7</v>
      </c>
      <c r="H21" s="190" t="s">
        <v>211</v>
      </c>
      <c r="I21" s="190" t="s">
        <v>2</v>
      </c>
      <c r="J21" s="190" t="s">
        <v>4</v>
      </c>
      <c r="K21" s="187"/>
      <c r="L21" s="190" t="s">
        <v>4</v>
      </c>
      <c r="M21" s="191" t="s">
        <v>218</v>
      </c>
      <c r="N21" s="182" t="s">
        <v>168</v>
      </c>
    </row>
    <row r="22" spans="1:14" x14ac:dyDescent="0.2">
      <c r="A22" s="182">
        <v>15</v>
      </c>
      <c r="B22" s="174" t="s">
        <v>194</v>
      </c>
      <c r="C22" s="175" t="s">
        <v>1329</v>
      </c>
      <c r="D22" s="189" t="s">
        <v>1</v>
      </c>
      <c r="E22" s="189"/>
      <c r="F22" s="174" t="s">
        <v>205</v>
      </c>
      <c r="G22" s="174" t="s">
        <v>2</v>
      </c>
      <c r="H22" s="174" t="s">
        <v>212</v>
      </c>
      <c r="I22" s="174" t="s">
        <v>2</v>
      </c>
      <c r="J22" s="174" t="s">
        <v>4</v>
      </c>
      <c r="K22" s="72"/>
      <c r="L22" s="174" t="s">
        <v>4</v>
      </c>
      <c r="M22" s="191" t="s">
        <v>219</v>
      </c>
      <c r="N22" s="182" t="s">
        <v>168</v>
      </c>
    </row>
    <row r="23" spans="1:14" x14ac:dyDescent="0.2">
      <c r="A23" s="182">
        <v>16</v>
      </c>
      <c r="B23" s="174" t="s">
        <v>1355</v>
      </c>
      <c r="C23" s="240">
        <v>44715</v>
      </c>
      <c r="D23" s="189"/>
      <c r="E23" s="189" t="s">
        <v>1</v>
      </c>
      <c r="F23" s="174" t="s">
        <v>931</v>
      </c>
      <c r="G23" s="174" t="s">
        <v>1356</v>
      </c>
      <c r="H23" s="174" t="s">
        <v>932</v>
      </c>
      <c r="I23" s="174" t="s">
        <v>1356</v>
      </c>
      <c r="J23" s="174" t="s">
        <v>5</v>
      </c>
      <c r="K23" s="72"/>
      <c r="L23" s="174" t="s">
        <v>5</v>
      </c>
      <c r="M23" s="191">
        <v>989027132</v>
      </c>
      <c r="N23" s="182" t="s">
        <v>1351</v>
      </c>
    </row>
    <row r="24" spans="1:14" x14ac:dyDescent="0.2">
      <c r="A24" s="182">
        <v>17</v>
      </c>
      <c r="B24" s="174" t="s">
        <v>1453</v>
      </c>
      <c r="C24" s="240" t="s">
        <v>1454</v>
      </c>
      <c r="D24" s="189" t="s">
        <v>1</v>
      </c>
      <c r="E24" s="189"/>
      <c r="F24" s="174" t="s">
        <v>1465</v>
      </c>
      <c r="G24" s="174" t="s">
        <v>1356</v>
      </c>
      <c r="H24" s="174" t="s">
        <v>1455</v>
      </c>
      <c r="I24" s="174" t="s">
        <v>1356</v>
      </c>
      <c r="J24" s="174" t="s">
        <v>1456</v>
      </c>
      <c r="K24" s="190" t="s">
        <v>99</v>
      </c>
      <c r="L24" s="174" t="s">
        <v>1456</v>
      </c>
      <c r="M24" s="191">
        <v>969904760</v>
      </c>
      <c r="N24" s="182" t="s">
        <v>1351</v>
      </c>
    </row>
    <row r="25" spans="1:14" x14ac:dyDescent="0.2">
      <c r="D25" s="176">
        <f>COUNTIF(D8:D24,"x")</f>
        <v>8</v>
      </c>
      <c r="E25" s="291">
        <f>COUNTIF(E8:E24,"x")</f>
        <v>9</v>
      </c>
      <c r="K25" s="16">
        <f>COUNTIF(K8:K24,"Trái tuyến")</f>
        <v>3</v>
      </c>
    </row>
  </sheetData>
  <autoFilter ref="A7:Q22"/>
  <mergeCells count="18">
    <mergeCell ref="J6:J7"/>
    <mergeCell ref="N6:N7"/>
    <mergeCell ref="A1:D1"/>
    <mergeCell ref="A2:D2"/>
    <mergeCell ref="K6:K7"/>
    <mergeCell ref="L6:L7"/>
    <mergeCell ref="M6:M7"/>
    <mergeCell ref="A3:M3"/>
    <mergeCell ref="A6:A7"/>
    <mergeCell ref="B6:B7"/>
    <mergeCell ref="C6:C7"/>
    <mergeCell ref="D6:E6"/>
    <mergeCell ref="A4:M4"/>
    <mergeCell ref="F6:F7"/>
    <mergeCell ref="A5:H5"/>
    <mergeCell ref="G6:G7"/>
    <mergeCell ref="H6:H7"/>
    <mergeCell ref="I6:I7"/>
  </mergeCells>
  <pageMargins left="0.24" right="0.2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5" sqref="A5:H5"/>
    </sheetView>
  </sheetViews>
  <sheetFormatPr defaultRowHeight="12" x14ac:dyDescent="0.2"/>
  <cols>
    <col min="1" max="1" width="3.140625" style="6" customWidth="1"/>
    <col min="2" max="2" width="17.7109375" style="177" customWidth="1"/>
    <col min="3" max="3" width="8.140625" style="2" customWidth="1"/>
    <col min="4" max="4" width="3.7109375" style="6" customWidth="1"/>
    <col min="5" max="5" width="4.5703125" style="6" customWidth="1"/>
    <col min="6" max="6" width="18.42578125" style="2" customWidth="1"/>
    <col min="7" max="7" width="8" style="6" customWidth="1"/>
    <col min="8" max="8" width="20.5703125" style="2" customWidth="1"/>
    <col min="9" max="9" width="3.5703125" style="23" customWidth="1"/>
    <col min="10" max="10" width="12.85546875" style="6" customWidth="1"/>
    <col min="11" max="11" width="7.5703125" style="2" customWidth="1"/>
    <col min="12" max="12" width="11.42578125" style="6" customWidth="1"/>
    <col min="13" max="13" width="13" style="6" customWidth="1"/>
    <col min="14" max="14" width="8.7109375" style="2" customWidth="1"/>
    <col min="15" max="16384" width="9.140625" style="2"/>
  </cols>
  <sheetData>
    <row r="1" spans="1:14" x14ac:dyDescent="0.2">
      <c r="A1" s="303" t="s">
        <v>72</v>
      </c>
      <c r="B1" s="303"/>
      <c r="C1" s="303"/>
      <c r="D1" s="303"/>
    </row>
    <row r="2" spans="1:14" x14ac:dyDescent="0.2">
      <c r="A2" s="304" t="s">
        <v>73</v>
      </c>
      <c r="B2" s="304"/>
      <c r="C2" s="304"/>
      <c r="D2" s="304"/>
    </row>
    <row r="3" spans="1:14" x14ac:dyDescent="0.2">
      <c r="A3" s="306" t="s">
        <v>1313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24"/>
    </row>
    <row r="4" spans="1:14" x14ac:dyDescent="0.2">
      <c r="A4" s="300" t="s">
        <v>540</v>
      </c>
      <c r="B4" s="301" t="s">
        <v>984</v>
      </c>
      <c r="C4" s="301" t="s">
        <v>984</v>
      </c>
      <c r="D4" s="301" t="s">
        <v>984</v>
      </c>
      <c r="E4" s="301"/>
      <c r="F4" s="301"/>
      <c r="G4" s="301"/>
      <c r="H4" s="301"/>
      <c r="I4" s="301"/>
      <c r="J4" s="301"/>
      <c r="K4" s="301"/>
      <c r="L4" s="301"/>
      <c r="M4" s="301" t="s">
        <v>984</v>
      </c>
    </row>
    <row r="5" spans="1:14" x14ac:dyDescent="0.2">
      <c r="A5" s="316" t="s">
        <v>1468</v>
      </c>
      <c r="B5" s="316"/>
      <c r="C5" s="316"/>
      <c r="D5" s="316"/>
      <c r="E5" s="316"/>
      <c r="F5" s="316"/>
      <c r="G5" s="316"/>
      <c r="H5" s="316"/>
      <c r="I5" s="292"/>
      <c r="J5" s="292"/>
      <c r="K5" s="292"/>
      <c r="L5" s="292"/>
      <c r="M5" s="292"/>
    </row>
    <row r="6" spans="1:14" s="25" customFormat="1" x14ac:dyDescent="0.25">
      <c r="A6" s="307" t="s">
        <v>0</v>
      </c>
      <c r="B6" s="310" t="s">
        <v>15</v>
      </c>
      <c r="C6" s="307" t="s">
        <v>16</v>
      </c>
      <c r="D6" s="307" t="s">
        <v>17</v>
      </c>
      <c r="E6" s="307"/>
      <c r="F6" s="307" t="s">
        <v>18</v>
      </c>
      <c r="G6" s="305" t="s">
        <v>19</v>
      </c>
      <c r="H6" s="307" t="s">
        <v>20</v>
      </c>
      <c r="I6" s="305" t="s">
        <v>19</v>
      </c>
      <c r="J6" s="305" t="s">
        <v>21</v>
      </c>
      <c r="K6" s="307" t="s">
        <v>22</v>
      </c>
      <c r="L6" s="305" t="s">
        <v>23</v>
      </c>
      <c r="M6" s="305" t="s">
        <v>24</v>
      </c>
      <c r="N6" s="305" t="s">
        <v>286</v>
      </c>
    </row>
    <row r="7" spans="1:14" s="25" customFormat="1" ht="15.75" customHeight="1" x14ac:dyDescent="0.25">
      <c r="A7" s="307"/>
      <c r="B7" s="310"/>
      <c r="C7" s="307"/>
      <c r="D7" s="22" t="s">
        <v>25</v>
      </c>
      <c r="E7" s="22" t="s">
        <v>26</v>
      </c>
      <c r="F7" s="307"/>
      <c r="G7" s="305"/>
      <c r="H7" s="307"/>
      <c r="I7" s="305"/>
      <c r="J7" s="305"/>
      <c r="K7" s="307"/>
      <c r="L7" s="305"/>
      <c r="M7" s="305"/>
      <c r="N7" s="305"/>
    </row>
    <row r="8" spans="1:14" s="4" customFormat="1" x14ac:dyDescent="0.2">
      <c r="A8" s="29">
        <v>1</v>
      </c>
      <c r="B8" s="10" t="s">
        <v>61</v>
      </c>
      <c r="C8" s="26" t="s">
        <v>62</v>
      </c>
      <c r="D8" s="26" t="s">
        <v>1</v>
      </c>
      <c r="E8" s="26"/>
      <c r="F8" s="3" t="s">
        <v>60</v>
      </c>
      <c r="G8" s="33" t="s">
        <v>67</v>
      </c>
      <c r="H8" s="33" t="s">
        <v>63</v>
      </c>
      <c r="I8" s="34" t="s">
        <v>2</v>
      </c>
      <c r="J8" s="33" t="s">
        <v>10</v>
      </c>
      <c r="K8" s="3"/>
      <c r="L8" s="33" t="s">
        <v>10</v>
      </c>
      <c r="M8" s="26">
        <v>936624388</v>
      </c>
      <c r="N8" s="3"/>
    </row>
    <row r="9" spans="1:14" x14ac:dyDescent="0.2">
      <c r="A9" s="26">
        <v>2</v>
      </c>
      <c r="B9" s="72" t="s">
        <v>80</v>
      </c>
      <c r="C9" s="38">
        <v>44663</v>
      </c>
      <c r="D9" s="29"/>
      <c r="E9" s="29" t="s">
        <v>1</v>
      </c>
      <c r="F9" s="1" t="s">
        <v>11</v>
      </c>
      <c r="G9" s="36" t="s">
        <v>2</v>
      </c>
      <c r="H9" s="36" t="s">
        <v>12</v>
      </c>
      <c r="I9" s="39" t="s">
        <v>7</v>
      </c>
      <c r="J9" s="36" t="s">
        <v>9</v>
      </c>
      <c r="K9" s="1"/>
      <c r="L9" s="36" t="s">
        <v>9</v>
      </c>
      <c r="M9" s="29">
        <v>327929687</v>
      </c>
      <c r="N9" s="1"/>
    </row>
    <row r="10" spans="1:14" x14ac:dyDescent="0.2">
      <c r="A10" s="29">
        <v>3</v>
      </c>
      <c r="B10" s="72" t="s">
        <v>86</v>
      </c>
      <c r="C10" s="38">
        <v>44819</v>
      </c>
      <c r="D10" s="29"/>
      <c r="E10" s="29" t="s">
        <v>1</v>
      </c>
      <c r="F10" s="1" t="s">
        <v>87</v>
      </c>
      <c r="G10" s="36" t="s">
        <v>7</v>
      </c>
      <c r="H10" s="36" t="s">
        <v>88</v>
      </c>
      <c r="I10" s="39" t="s">
        <v>7</v>
      </c>
      <c r="J10" s="36" t="s">
        <v>3</v>
      </c>
      <c r="K10" s="1"/>
      <c r="L10" s="36" t="s">
        <v>3</v>
      </c>
      <c r="M10" s="29">
        <v>389715323</v>
      </c>
      <c r="N10" s="1"/>
    </row>
    <row r="11" spans="1:14" s="44" customFormat="1" x14ac:dyDescent="0.2">
      <c r="A11" s="26">
        <v>4</v>
      </c>
      <c r="B11" s="193" t="s">
        <v>95</v>
      </c>
      <c r="C11" s="5">
        <v>44721</v>
      </c>
      <c r="D11" s="41"/>
      <c r="E11" s="41" t="s">
        <v>1</v>
      </c>
      <c r="F11" s="40" t="s">
        <v>96</v>
      </c>
      <c r="G11" s="7" t="s">
        <v>7</v>
      </c>
      <c r="H11" s="7" t="s">
        <v>97</v>
      </c>
      <c r="I11" s="42" t="s">
        <v>7</v>
      </c>
      <c r="J11" s="7" t="s">
        <v>3</v>
      </c>
      <c r="K11" s="40"/>
      <c r="L11" s="7" t="s">
        <v>3</v>
      </c>
      <c r="M11" s="43" t="s">
        <v>98</v>
      </c>
      <c r="N11" s="40"/>
    </row>
    <row r="12" spans="1:14" s="4" customFormat="1" x14ac:dyDescent="0.2">
      <c r="A12" s="26">
        <v>5</v>
      </c>
      <c r="B12" s="10" t="s">
        <v>37</v>
      </c>
      <c r="C12" s="45" t="s">
        <v>75</v>
      </c>
      <c r="D12" s="26" t="s">
        <v>1</v>
      </c>
      <c r="E12" s="26"/>
      <c r="F12" s="3" t="s">
        <v>38</v>
      </c>
      <c r="G12" s="33" t="s">
        <v>7</v>
      </c>
      <c r="H12" s="33" t="s">
        <v>39</v>
      </c>
      <c r="I12" s="34" t="s">
        <v>7</v>
      </c>
      <c r="J12" s="33" t="s">
        <v>8</v>
      </c>
      <c r="K12" s="3"/>
      <c r="L12" s="33" t="s">
        <v>8</v>
      </c>
      <c r="M12" s="26">
        <v>342483561</v>
      </c>
      <c r="N12" s="3"/>
    </row>
    <row r="13" spans="1:14" x14ac:dyDescent="0.2">
      <c r="A13" s="26">
        <v>6</v>
      </c>
      <c r="B13" s="174" t="s">
        <v>132</v>
      </c>
      <c r="C13" s="28" t="s">
        <v>133</v>
      </c>
      <c r="D13" s="29"/>
      <c r="E13" s="29" t="s">
        <v>1</v>
      </c>
      <c r="F13" s="27" t="s">
        <v>141</v>
      </c>
      <c r="G13" s="37" t="s">
        <v>2</v>
      </c>
      <c r="H13" s="37" t="s">
        <v>146</v>
      </c>
      <c r="I13" s="37" t="s">
        <v>7</v>
      </c>
      <c r="J13" s="37" t="s">
        <v>5</v>
      </c>
      <c r="K13" s="1"/>
      <c r="L13" s="37" t="s">
        <v>5</v>
      </c>
      <c r="M13" s="28" t="s">
        <v>151</v>
      </c>
      <c r="N13" s="27" t="s">
        <v>168</v>
      </c>
    </row>
    <row r="14" spans="1:14" x14ac:dyDescent="0.2">
      <c r="A14" s="26">
        <v>7</v>
      </c>
      <c r="B14" s="174" t="s">
        <v>134</v>
      </c>
      <c r="C14" s="28" t="s">
        <v>135</v>
      </c>
      <c r="D14" s="29"/>
      <c r="E14" s="29" t="s">
        <v>1</v>
      </c>
      <c r="F14" s="27" t="s">
        <v>142</v>
      </c>
      <c r="G14" s="37" t="s">
        <v>2</v>
      </c>
      <c r="H14" s="37" t="s">
        <v>147</v>
      </c>
      <c r="I14" s="37" t="s">
        <v>2</v>
      </c>
      <c r="J14" s="37" t="s">
        <v>8</v>
      </c>
      <c r="K14" s="1"/>
      <c r="L14" s="37" t="s">
        <v>8</v>
      </c>
      <c r="M14" s="28" t="s">
        <v>152</v>
      </c>
      <c r="N14" s="27" t="s">
        <v>168</v>
      </c>
    </row>
    <row r="15" spans="1:14" x14ac:dyDescent="0.2">
      <c r="A15" s="26">
        <v>8</v>
      </c>
      <c r="B15" s="174" t="s">
        <v>1002</v>
      </c>
      <c r="C15" s="28" t="s">
        <v>136</v>
      </c>
      <c r="D15" s="29"/>
      <c r="E15" s="29" t="s">
        <v>1</v>
      </c>
      <c r="F15" s="27" t="s">
        <v>143</v>
      </c>
      <c r="G15" s="37" t="s">
        <v>7</v>
      </c>
      <c r="H15" s="37" t="s">
        <v>148</v>
      </c>
      <c r="I15" s="37" t="s">
        <v>2</v>
      </c>
      <c r="J15" s="37" t="s">
        <v>4</v>
      </c>
      <c r="K15" s="1"/>
      <c r="L15" s="37" t="s">
        <v>4</v>
      </c>
      <c r="M15" s="28" t="s">
        <v>153</v>
      </c>
      <c r="N15" s="27" t="s">
        <v>168</v>
      </c>
    </row>
    <row r="16" spans="1:14" x14ac:dyDescent="0.2">
      <c r="A16" s="26">
        <v>9</v>
      </c>
      <c r="B16" s="174" t="s">
        <v>137</v>
      </c>
      <c r="C16" s="28" t="s">
        <v>138</v>
      </c>
      <c r="D16" s="29"/>
      <c r="E16" s="29" t="s">
        <v>1</v>
      </c>
      <c r="F16" s="27" t="s">
        <v>144</v>
      </c>
      <c r="G16" s="37" t="s">
        <v>2</v>
      </c>
      <c r="H16" s="37" t="s">
        <v>149</v>
      </c>
      <c r="I16" s="37" t="s">
        <v>7</v>
      </c>
      <c r="J16" s="37" t="s">
        <v>3</v>
      </c>
      <c r="K16" s="1"/>
      <c r="L16" s="37" t="s">
        <v>3</v>
      </c>
      <c r="M16" s="28" t="s">
        <v>154</v>
      </c>
      <c r="N16" s="27" t="s">
        <v>168</v>
      </c>
    </row>
    <row r="17" spans="1:14" x14ac:dyDescent="0.2">
      <c r="A17" s="26">
        <v>10</v>
      </c>
      <c r="B17" s="174" t="s">
        <v>139</v>
      </c>
      <c r="C17" s="28" t="s">
        <v>140</v>
      </c>
      <c r="D17" s="29"/>
      <c r="E17" s="29" t="s">
        <v>1</v>
      </c>
      <c r="F17" s="27" t="s">
        <v>145</v>
      </c>
      <c r="G17" s="27" t="s">
        <v>7</v>
      </c>
      <c r="H17" s="27" t="s">
        <v>150</v>
      </c>
      <c r="I17" s="27" t="s">
        <v>7</v>
      </c>
      <c r="J17" s="37" t="s">
        <v>4</v>
      </c>
      <c r="K17" s="1"/>
      <c r="L17" s="37" t="s">
        <v>4</v>
      </c>
      <c r="M17" s="28" t="s">
        <v>155</v>
      </c>
      <c r="N17" s="27" t="s">
        <v>168</v>
      </c>
    </row>
    <row r="18" spans="1:14" x14ac:dyDescent="0.2">
      <c r="A18" s="26">
        <v>11</v>
      </c>
      <c r="B18" s="174" t="s">
        <v>156</v>
      </c>
      <c r="C18" s="28" t="s">
        <v>157</v>
      </c>
      <c r="D18" s="29" t="s">
        <v>1</v>
      </c>
      <c r="E18" s="29"/>
      <c r="F18" s="27" t="s">
        <v>169</v>
      </c>
      <c r="G18" s="27" t="s">
        <v>7</v>
      </c>
      <c r="H18" s="27" t="s">
        <v>176</v>
      </c>
      <c r="I18" s="27" t="s">
        <v>7</v>
      </c>
      <c r="J18" s="37" t="s">
        <v>3</v>
      </c>
      <c r="K18" s="1"/>
      <c r="L18" s="37" t="s">
        <v>3</v>
      </c>
      <c r="M18" s="28" t="s">
        <v>182</v>
      </c>
      <c r="N18" s="27" t="s">
        <v>168</v>
      </c>
    </row>
    <row r="19" spans="1:14" x14ac:dyDescent="0.2">
      <c r="A19" s="26">
        <v>12</v>
      </c>
      <c r="B19" s="174" t="s">
        <v>158</v>
      </c>
      <c r="C19" s="28" t="s">
        <v>159</v>
      </c>
      <c r="D19" s="29" t="s">
        <v>1</v>
      </c>
      <c r="E19" s="29"/>
      <c r="F19" s="27" t="s">
        <v>170</v>
      </c>
      <c r="G19" s="27" t="s">
        <v>7</v>
      </c>
      <c r="H19" s="27" t="s">
        <v>177</v>
      </c>
      <c r="I19" s="27" t="s">
        <v>7</v>
      </c>
      <c r="J19" s="37" t="s">
        <v>10</v>
      </c>
      <c r="K19" s="1"/>
      <c r="L19" s="37" t="s">
        <v>10</v>
      </c>
      <c r="M19" s="28" t="s">
        <v>183</v>
      </c>
      <c r="N19" s="27" t="s">
        <v>168</v>
      </c>
    </row>
    <row r="20" spans="1:14" x14ac:dyDescent="0.2">
      <c r="A20" s="26">
        <v>13</v>
      </c>
      <c r="B20" s="174" t="s">
        <v>160</v>
      </c>
      <c r="C20" s="28" t="s">
        <v>161</v>
      </c>
      <c r="D20" s="29" t="s">
        <v>1</v>
      </c>
      <c r="E20" s="29"/>
      <c r="F20" s="27" t="s">
        <v>171</v>
      </c>
      <c r="G20" s="27" t="s">
        <v>172</v>
      </c>
      <c r="H20" s="27" t="s">
        <v>178</v>
      </c>
      <c r="I20" s="27" t="s">
        <v>2</v>
      </c>
      <c r="J20" s="37" t="s">
        <v>10</v>
      </c>
      <c r="K20" s="1"/>
      <c r="L20" s="37" t="s">
        <v>10</v>
      </c>
      <c r="M20" s="28" t="s">
        <v>184</v>
      </c>
      <c r="N20" s="27" t="s">
        <v>168</v>
      </c>
    </row>
    <row r="21" spans="1:14" x14ac:dyDescent="0.2">
      <c r="A21" s="26">
        <v>14</v>
      </c>
      <c r="B21" s="174" t="s">
        <v>162</v>
      </c>
      <c r="C21" s="28" t="s">
        <v>163</v>
      </c>
      <c r="D21" s="29" t="s">
        <v>1</v>
      </c>
      <c r="E21" s="29"/>
      <c r="F21" s="27" t="s">
        <v>173</v>
      </c>
      <c r="G21" s="27" t="s">
        <v>7</v>
      </c>
      <c r="H21" s="27" t="s">
        <v>179</v>
      </c>
      <c r="I21" s="27" t="s">
        <v>7</v>
      </c>
      <c r="J21" s="37" t="s">
        <v>188</v>
      </c>
      <c r="K21" s="1" t="s">
        <v>288</v>
      </c>
      <c r="L21" s="37" t="s">
        <v>188</v>
      </c>
      <c r="M21" s="28" t="s">
        <v>185</v>
      </c>
      <c r="N21" s="27" t="s">
        <v>168</v>
      </c>
    </row>
    <row r="22" spans="1:14" x14ac:dyDescent="0.2">
      <c r="A22" s="26">
        <v>15</v>
      </c>
      <c r="B22" s="174" t="s">
        <v>164</v>
      </c>
      <c r="C22" s="28" t="s">
        <v>165</v>
      </c>
      <c r="D22" s="29" t="s">
        <v>1</v>
      </c>
      <c r="E22" s="29"/>
      <c r="F22" s="27" t="s">
        <v>174</v>
      </c>
      <c r="G22" s="27" t="s">
        <v>172</v>
      </c>
      <c r="H22" s="27" t="s">
        <v>180</v>
      </c>
      <c r="I22" s="27" t="s">
        <v>2</v>
      </c>
      <c r="J22" s="37" t="s">
        <v>8</v>
      </c>
      <c r="K22" s="1"/>
      <c r="L22" s="37" t="s">
        <v>8</v>
      </c>
      <c r="M22" s="28" t="s">
        <v>186</v>
      </c>
      <c r="N22" s="27" t="s">
        <v>168</v>
      </c>
    </row>
    <row r="23" spans="1:14" x14ac:dyDescent="0.2">
      <c r="A23" s="26">
        <v>16</v>
      </c>
      <c r="B23" s="174" t="s">
        <v>166</v>
      </c>
      <c r="C23" s="28" t="s">
        <v>167</v>
      </c>
      <c r="D23" s="29" t="s">
        <v>1</v>
      </c>
      <c r="E23" s="29"/>
      <c r="F23" s="27" t="s">
        <v>175</v>
      </c>
      <c r="G23" s="27" t="s">
        <v>2</v>
      </c>
      <c r="H23" s="27" t="s">
        <v>181</v>
      </c>
      <c r="I23" s="27" t="s">
        <v>2</v>
      </c>
      <c r="J23" s="37" t="s">
        <v>3</v>
      </c>
      <c r="K23" s="1"/>
      <c r="L23" s="37" t="s">
        <v>3</v>
      </c>
      <c r="M23" s="28" t="s">
        <v>187</v>
      </c>
      <c r="N23" s="27" t="s">
        <v>168</v>
      </c>
    </row>
    <row r="24" spans="1:14" x14ac:dyDescent="0.2">
      <c r="A24" s="26">
        <v>17</v>
      </c>
      <c r="B24" s="174" t="s">
        <v>1457</v>
      </c>
      <c r="C24" s="28" t="s">
        <v>1458</v>
      </c>
      <c r="D24" s="29" t="s">
        <v>1</v>
      </c>
      <c r="E24" s="29"/>
      <c r="F24" s="27" t="s">
        <v>1450</v>
      </c>
      <c r="G24" s="27" t="s">
        <v>7</v>
      </c>
      <c r="H24" s="27" t="s">
        <v>1449</v>
      </c>
      <c r="I24" s="27" t="s">
        <v>7</v>
      </c>
      <c r="J24" s="37" t="s">
        <v>1451</v>
      </c>
      <c r="K24" s="1" t="s">
        <v>288</v>
      </c>
      <c r="L24" s="37" t="s">
        <v>1054</v>
      </c>
      <c r="M24" s="28">
        <v>356569516</v>
      </c>
      <c r="N24" s="27" t="s">
        <v>1459</v>
      </c>
    </row>
    <row r="25" spans="1:14" x14ac:dyDescent="0.2">
      <c r="D25" s="232">
        <v>9</v>
      </c>
      <c r="E25" s="232">
        <f>COUNTIF(E8:E23,"x")</f>
        <v>8</v>
      </c>
      <c r="K25" s="16">
        <f>COUNTIF(K9:K24,"Trái tuyến")</f>
        <v>2</v>
      </c>
    </row>
  </sheetData>
  <autoFilter ref="A7:N7"/>
  <mergeCells count="18">
    <mergeCell ref="M6:M7"/>
    <mergeCell ref="N6:N7"/>
    <mergeCell ref="A1:D1"/>
    <mergeCell ref="A2:D2"/>
    <mergeCell ref="A3:M3"/>
    <mergeCell ref="A6:A7"/>
    <mergeCell ref="B6:B7"/>
    <mergeCell ref="C6:C7"/>
    <mergeCell ref="D6:E6"/>
    <mergeCell ref="F6:F7"/>
    <mergeCell ref="G6:G7"/>
    <mergeCell ref="H6:H7"/>
    <mergeCell ref="A4:M4"/>
    <mergeCell ref="I6:I7"/>
    <mergeCell ref="A5:H5"/>
    <mergeCell ref="J6:J7"/>
    <mergeCell ref="K6:K7"/>
    <mergeCell ref="L6:L7"/>
  </mergeCells>
  <pageMargins left="0.24" right="0.16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7" zoomScaleNormal="100" workbookViewId="0">
      <selection activeCell="E13" sqref="E13"/>
    </sheetView>
  </sheetViews>
  <sheetFormatPr defaultRowHeight="12" x14ac:dyDescent="0.2"/>
  <cols>
    <col min="1" max="1" width="4.28515625" style="2" customWidth="1"/>
    <col min="2" max="2" width="19.140625" style="177" customWidth="1"/>
    <col min="3" max="3" width="9.85546875" style="6" customWidth="1"/>
    <col min="4" max="4" width="4.140625" style="23" customWidth="1"/>
    <col min="5" max="5" width="3.7109375" style="23" customWidth="1"/>
    <col min="6" max="6" width="17" style="2" customWidth="1"/>
    <col min="7" max="7" width="8" style="23" customWidth="1"/>
    <col min="8" max="8" width="15.7109375" style="2" customWidth="1"/>
    <col min="9" max="9" width="7.5703125" style="6" customWidth="1"/>
    <col min="10" max="10" width="13" style="2" customWidth="1"/>
    <col min="11" max="11" width="5.85546875" style="2" customWidth="1"/>
    <col min="12" max="12" width="10.5703125" style="2" customWidth="1"/>
    <col min="13" max="13" width="9.5703125" style="2" customWidth="1"/>
    <col min="14" max="14" width="13.5703125" style="2" customWidth="1"/>
    <col min="15" max="16384" width="9.140625" style="2"/>
  </cols>
  <sheetData>
    <row r="1" spans="1:17" x14ac:dyDescent="0.2">
      <c r="A1" s="317" t="s">
        <v>72</v>
      </c>
      <c r="B1" s="317"/>
      <c r="C1" s="317"/>
    </row>
    <row r="2" spans="1:17" x14ac:dyDescent="0.2">
      <c r="A2" s="318" t="s">
        <v>73</v>
      </c>
      <c r="B2" s="318"/>
      <c r="C2" s="318"/>
    </row>
    <row r="3" spans="1:17" x14ac:dyDescent="0.2">
      <c r="A3" s="306" t="s">
        <v>1311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7" x14ac:dyDescent="0.2">
      <c r="A4" s="300" t="s">
        <v>540</v>
      </c>
      <c r="B4" s="301" t="s">
        <v>984</v>
      </c>
      <c r="C4" s="301" t="s">
        <v>984</v>
      </c>
      <c r="D4" s="301" t="s">
        <v>984</v>
      </c>
      <c r="E4" s="301"/>
      <c r="F4" s="301"/>
      <c r="G4" s="301"/>
      <c r="H4" s="301"/>
      <c r="I4" s="301"/>
      <c r="J4" s="301"/>
      <c r="K4" s="301"/>
      <c r="L4" s="301"/>
      <c r="M4" s="301" t="s">
        <v>984</v>
      </c>
    </row>
    <row r="5" spans="1:17" x14ac:dyDescent="0.2">
      <c r="A5" s="316" t="s">
        <v>1469</v>
      </c>
      <c r="B5" s="316"/>
      <c r="C5" s="316"/>
      <c r="D5" s="316"/>
      <c r="E5" s="316"/>
      <c r="F5" s="316"/>
      <c r="G5" s="316"/>
      <c r="H5" s="292"/>
      <c r="I5" s="292"/>
      <c r="J5" s="292"/>
      <c r="K5" s="292"/>
      <c r="L5" s="292"/>
      <c r="M5" s="292"/>
    </row>
    <row r="6" spans="1:17" x14ac:dyDescent="0.2">
      <c r="A6" s="307" t="s">
        <v>0</v>
      </c>
      <c r="B6" s="310" t="s">
        <v>15</v>
      </c>
      <c r="C6" s="307" t="s">
        <v>16</v>
      </c>
      <c r="D6" s="307" t="s">
        <v>17</v>
      </c>
      <c r="E6" s="307"/>
      <c r="F6" s="307" t="s">
        <v>18</v>
      </c>
      <c r="G6" s="305" t="s">
        <v>19</v>
      </c>
      <c r="H6" s="307" t="s">
        <v>20</v>
      </c>
      <c r="I6" s="305" t="s">
        <v>19</v>
      </c>
      <c r="J6" s="305" t="s">
        <v>21</v>
      </c>
      <c r="K6" s="307" t="s">
        <v>22</v>
      </c>
      <c r="L6" s="305" t="s">
        <v>23</v>
      </c>
      <c r="M6" s="305" t="s">
        <v>24</v>
      </c>
      <c r="N6" s="319" t="s">
        <v>286</v>
      </c>
    </row>
    <row r="7" spans="1:17" x14ac:dyDescent="0.2">
      <c r="A7" s="307"/>
      <c r="B7" s="310"/>
      <c r="C7" s="307"/>
      <c r="D7" s="172" t="s">
        <v>25</v>
      </c>
      <c r="E7" s="172" t="s">
        <v>26</v>
      </c>
      <c r="F7" s="307"/>
      <c r="G7" s="305"/>
      <c r="H7" s="307"/>
      <c r="I7" s="305"/>
      <c r="J7" s="305"/>
      <c r="K7" s="307"/>
      <c r="L7" s="305"/>
      <c r="M7" s="305"/>
      <c r="N7" s="320"/>
    </row>
    <row r="8" spans="1:17" x14ac:dyDescent="0.2">
      <c r="A8" s="1">
        <v>1</v>
      </c>
      <c r="B8" s="193" t="s">
        <v>290</v>
      </c>
      <c r="C8" s="46">
        <v>44460</v>
      </c>
      <c r="D8" s="47" t="s">
        <v>1</v>
      </c>
      <c r="E8" s="47"/>
      <c r="F8" s="1" t="s">
        <v>291</v>
      </c>
      <c r="G8" s="47" t="s">
        <v>7</v>
      </c>
      <c r="H8" s="1" t="s">
        <v>292</v>
      </c>
      <c r="I8" s="29" t="s">
        <v>7</v>
      </c>
      <c r="J8" s="29" t="s">
        <v>3</v>
      </c>
      <c r="K8" s="1"/>
      <c r="L8" s="29" t="s">
        <v>3</v>
      </c>
      <c r="M8" s="29">
        <v>934224605</v>
      </c>
      <c r="N8" s="1"/>
    </row>
    <row r="9" spans="1:17" x14ac:dyDescent="0.2">
      <c r="A9" s="1">
        <v>2</v>
      </c>
      <c r="B9" s="193" t="s">
        <v>293</v>
      </c>
      <c r="C9" s="48">
        <v>44263</v>
      </c>
      <c r="D9" s="49" t="s">
        <v>1</v>
      </c>
      <c r="E9" s="49"/>
      <c r="F9" s="40" t="s">
        <v>294</v>
      </c>
      <c r="G9" s="49" t="s">
        <v>2</v>
      </c>
      <c r="H9" s="40" t="s">
        <v>295</v>
      </c>
      <c r="I9" s="41" t="s">
        <v>2</v>
      </c>
      <c r="J9" s="41" t="s">
        <v>8</v>
      </c>
      <c r="K9" s="40"/>
      <c r="L9" s="41" t="s">
        <v>8</v>
      </c>
      <c r="M9" s="40">
        <v>386564181</v>
      </c>
      <c r="N9" s="1"/>
    </row>
    <row r="10" spans="1:17" x14ac:dyDescent="0.2">
      <c r="A10" s="1">
        <v>3</v>
      </c>
      <c r="B10" s="193" t="s">
        <v>296</v>
      </c>
      <c r="C10" s="48">
        <v>44444</v>
      </c>
      <c r="D10" s="49" t="s">
        <v>1</v>
      </c>
      <c r="E10" s="49"/>
      <c r="F10" s="40" t="s">
        <v>297</v>
      </c>
      <c r="G10" s="49" t="s">
        <v>7</v>
      </c>
      <c r="H10" s="40" t="s">
        <v>298</v>
      </c>
      <c r="I10" s="41" t="s">
        <v>7</v>
      </c>
      <c r="J10" s="41" t="s">
        <v>5</v>
      </c>
      <c r="K10" s="40"/>
      <c r="L10" s="41" t="s">
        <v>5</v>
      </c>
      <c r="M10" s="40">
        <v>974340932</v>
      </c>
      <c r="N10" s="1"/>
    </row>
    <row r="11" spans="1:17" x14ac:dyDescent="0.2">
      <c r="A11" s="1">
        <v>4</v>
      </c>
      <c r="B11" s="193" t="s">
        <v>301</v>
      </c>
      <c r="C11" s="48">
        <v>44288</v>
      </c>
      <c r="D11" s="49"/>
      <c r="E11" s="49" t="s">
        <v>1</v>
      </c>
      <c r="F11" s="40" t="s">
        <v>203</v>
      </c>
      <c r="G11" s="49" t="s">
        <v>2</v>
      </c>
      <c r="H11" s="40" t="s">
        <v>302</v>
      </c>
      <c r="I11" s="41" t="s">
        <v>2</v>
      </c>
      <c r="J11" s="40" t="s">
        <v>91</v>
      </c>
      <c r="K11" s="40"/>
      <c r="L11" s="40" t="s">
        <v>91</v>
      </c>
      <c r="M11" s="40" t="s">
        <v>303</v>
      </c>
      <c r="N11" s="1"/>
      <c r="Q11" s="2">
        <v>1</v>
      </c>
    </row>
    <row r="12" spans="1:17" x14ac:dyDescent="0.2">
      <c r="A12" s="1">
        <v>5</v>
      </c>
      <c r="B12" s="193" t="s">
        <v>1326</v>
      </c>
      <c r="C12" s="46">
        <v>44286</v>
      </c>
      <c r="D12" s="47"/>
      <c r="E12" s="47" t="s">
        <v>1</v>
      </c>
      <c r="F12" s="1" t="s">
        <v>304</v>
      </c>
      <c r="G12" s="47" t="s">
        <v>13</v>
      </c>
      <c r="H12" s="1" t="s">
        <v>305</v>
      </c>
      <c r="I12" s="29" t="s">
        <v>7</v>
      </c>
      <c r="J12" s="29" t="s">
        <v>3</v>
      </c>
      <c r="K12" s="1"/>
      <c r="L12" s="29" t="s">
        <v>3</v>
      </c>
      <c r="M12" s="1">
        <v>865474089</v>
      </c>
      <c r="N12" s="1"/>
    </row>
    <row r="13" spans="1:17" x14ac:dyDescent="0.2">
      <c r="A13" s="1">
        <v>6</v>
      </c>
      <c r="B13" s="10" t="s">
        <v>307</v>
      </c>
      <c r="C13" s="45">
        <v>44202</v>
      </c>
      <c r="D13" s="50"/>
      <c r="E13" s="50" t="s">
        <v>1</v>
      </c>
      <c r="F13" s="3" t="s">
        <v>308</v>
      </c>
      <c r="G13" s="50" t="s">
        <v>299</v>
      </c>
      <c r="H13" s="3" t="s">
        <v>309</v>
      </c>
      <c r="I13" s="26" t="s">
        <v>7</v>
      </c>
      <c r="J13" s="26" t="s">
        <v>8</v>
      </c>
      <c r="K13" s="3"/>
      <c r="L13" s="26" t="s">
        <v>8</v>
      </c>
      <c r="M13" s="26">
        <v>985735468</v>
      </c>
      <c r="N13" s="1"/>
    </row>
    <row r="14" spans="1:17" x14ac:dyDescent="0.2">
      <c r="A14" s="1">
        <v>7</v>
      </c>
      <c r="B14" s="10" t="s">
        <v>419</v>
      </c>
      <c r="C14" s="60">
        <v>44529</v>
      </c>
      <c r="D14" s="26" t="s">
        <v>1</v>
      </c>
      <c r="E14" s="26"/>
      <c r="F14" s="3" t="s">
        <v>420</v>
      </c>
      <c r="G14" s="26" t="s">
        <v>123</v>
      </c>
      <c r="H14" s="3" t="s">
        <v>421</v>
      </c>
      <c r="I14" s="50" t="s">
        <v>67</v>
      </c>
      <c r="J14" s="26" t="s">
        <v>4</v>
      </c>
      <c r="K14" s="3"/>
      <c r="L14" s="26" t="s">
        <v>4</v>
      </c>
      <c r="M14" s="33">
        <v>386750607</v>
      </c>
      <c r="N14" s="1"/>
      <c r="Q14" s="2">
        <v>1</v>
      </c>
    </row>
    <row r="15" spans="1:17" x14ac:dyDescent="0.2">
      <c r="A15" s="1">
        <v>8</v>
      </c>
      <c r="B15" s="10" t="s">
        <v>314</v>
      </c>
      <c r="C15" s="45" t="s">
        <v>315</v>
      </c>
      <c r="D15" s="50" t="s">
        <v>1</v>
      </c>
      <c r="E15" s="50"/>
      <c r="F15" s="3" t="s">
        <v>316</v>
      </c>
      <c r="G15" s="50" t="s">
        <v>2</v>
      </c>
      <c r="H15" s="3" t="s">
        <v>317</v>
      </c>
      <c r="I15" s="26" t="s">
        <v>2</v>
      </c>
      <c r="J15" s="26" t="s">
        <v>318</v>
      </c>
      <c r="K15" s="3"/>
      <c r="L15" s="26" t="s">
        <v>318</v>
      </c>
      <c r="M15" s="26">
        <v>373581715</v>
      </c>
      <c r="N15" s="1"/>
    </row>
    <row r="16" spans="1:17" x14ac:dyDescent="0.2">
      <c r="A16" s="1">
        <v>9</v>
      </c>
      <c r="B16" s="10" t="s">
        <v>319</v>
      </c>
      <c r="C16" s="26" t="s">
        <v>320</v>
      </c>
      <c r="D16" s="50" t="s">
        <v>1</v>
      </c>
      <c r="E16" s="50"/>
      <c r="F16" s="3" t="s">
        <v>321</v>
      </c>
      <c r="G16" s="50" t="s">
        <v>2</v>
      </c>
      <c r="H16" s="3" t="s">
        <v>322</v>
      </c>
      <c r="I16" s="26" t="s">
        <v>7</v>
      </c>
      <c r="J16" s="26" t="s">
        <v>318</v>
      </c>
      <c r="K16" s="3"/>
      <c r="L16" s="26" t="s">
        <v>318</v>
      </c>
      <c r="M16" s="26">
        <v>353037726</v>
      </c>
      <c r="N16" s="1"/>
    </row>
    <row r="17" spans="1:17" x14ac:dyDescent="0.2">
      <c r="A17" s="1">
        <v>10</v>
      </c>
      <c r="B17" s="10" t="s">
        <v>323</v>
      </c>
      <c r="C17" s="26" t="s">
        <v>324</v>
      </c>
      <c r="D17" s="50"/>
      <c r="E17" s="50" t="s">
        <v>1</v>
      </c>
      <c r="F17" s="3" t="s">
        <v>325</v>
      </c>
      <c r="G17" s="50" t="s">
        <v>2</v>
      </c>
      <c r="H17" s="3" t="s">
        <v>326</v>
      </c>
      <c r="I17" s="26" t="s">
        <v>2</v>
      </c>
      <c r="J17" s="26" t="s">
        <v>10</v>
      </c>
      <c r="K17" s="3"/>
      <c r="L17" s="26" t="s">
        <v>10</v>
      </c>
      <c r="M17" s="26">
        <v>976747477</v>
      </c>
      <c r="N17" s="1"/>
    </row>
    <row r="18" spans="1:17" x14ac:dyDescent="0.2">
      <c r="A18" s="1">
        <v>11</v>
      </c>
      <c r="B18" s="10" t="s">
        <v>327</v>
      </c>
      <c r="C18" s="26" t="s">
        <v>328</v>
      </c>
      <c r="D18" s="50"/>
      <c r="E18" s="50" t="s">
        <v>1</v>
      </c>
      <c r="F18" s="3" t="s">
        <v>329</v>
      </c>
      <c r="G18" s="50" t="s">
        <v>2</v>
      </c>
      <c r="H18" s="3" t="s">
        <v>330</v>
      </c>
      <c r="I18" s="26" t="s">
        <v>2</v>
      </c>
      <c r="J18" s="26" t="s">
        <v>10</v>
      </c>
      <c r="K18" s="3"/>
      <c r="L18" s="26" t="s">
        <v>10</v>
      </c>
      <c r="M18" s="51" t="s">
        <v>331</v>
      </c>
      <c r="N18" s="1"/>
    </row>
    <row r="19" spans="1:17" x14ac:dyDescent="0.2">
      <c r="A19" s="1">
        <v>12</v>
      </c>
      <c r="B19" s="10" t="s">
        <v>332</v>
      </c>
      <c r="C19" s="32" t="s">
        <v>333</v>
      </c>
      <c r="D19" s="50" t="s">
        <v>1</v>
      </c>
      <c r="E19" s="50"/>
      <c r="F19" s="3" t="s">
        <v>334</v>
      </c>
      <c r="G19" s="50" t="s">
        <v>7</v>
      </c>
      <c r="H19" s="3" t="s">
        <v>335</v>
      </c>
      <c r="I19" s="50" t="s">
        <v>7</v>
      </c>
      <c r="J19" s="26" t="s">
        <v>102</v>
      </c>
      <c r="K19" s="3"/>
      <c r="L19" s="26" t="s">
        <v>102</v>
      </c>
      <c r="M19" s="26">
        <v>962308283</v>
      </c>
      <c r="N19" s="1"/>
      <c r="Q19" s="2">
        <v>1</v>
      </c>
    </row>
    <row r="20" spans="1:17" x14ac:dyDescent="0.2">
      <c r="A20" s="1">
        <v>13</v>
      </c>
      <c r="B20" s="193" t="s">
        <v>47</v>
      </c>
      <c r="C20" s="36" t="s">
        <v>48</v>
      </c>
      <c r="D20" s="47"/>
      <c r="E20" s="47" t="s">
        <v>1</v>
      </c>
      <c r="F20" s="1" t="s">
        <v>49</v>
      </c>
      <c r="G20" s="47" t="s">
        <v>7</v>
      </c>
      <c r="H20" s="1" t="s">
        <v>50</v>
      </c>
      <c r="I20" s="47" t="s">
        <v>14</v>
      </c>
      <c r="J20" s="29" t="s">
        <v>5</v>
      </c>
      <c r="K20" s="1"/>
      <c r="L20" s="29" t="s">
        <v>5</v>
      </c>
      <c r="M20" s="29">
        <v>399988260</v>
      </c>
      <c r="N20" s="1"/>
    </row>
    <row r="21" spans="1:17" x14ac:dyDescent="0.2">
      <c r="A21" s="1">
        <v>14</v>
      </c>
      <c r="B21" s="193" t="s">
        <v>53</v>
      </c>
      <c r="C21" s="29" t="s">
        <v>54</v>
      </c>
      <c r="D21" s="47" t="s">
        <v>1</v>
      </c>
      <c r="E21" s="47"/>
      <c r="F21" s="1" t="s">
        <v>55</v>
      </c>
      <c r="G21" s="47" t="s">
        <v>7</v>
      </c>
      <c r="H21" s="1" t="s">
        <v>56</v>
      </c>
      <c r="I21" s="29" t="s">
        <v>7</v>
      </c>
      <c r="J21" s="29" t="s">
        <v>4</v>
      </c>
      <c r="K21" s="1"/>
      <c r="L21" s="29" t="s">
        <v>4</v>
      </c>
      <c r="M21" s="29">
        <v>358635312</v>
      </c>
      <c r="N21" s="1"/>
    </row>
    <row r="22" spans="1:17" x14ac:dyDescent="0.2">
      <c r="A22" s="1">
        <v>15</v>
      </c>
      <c r="B22" s="72" t="s">
        <v>27</v>
      </c>
      <c r="C22" s="46" t="s">
        <v>74</v>
      </c>
      <c r="D22" s="47" t="s">
        <v>1</v>
      </c>
      <c r="E22" s="47"/>
      <c r="F22" s="1" t="s">
        <v>28</v>
      </c>
      <c r="G22" s="47" t="s">
        <v>13</v>
      </c>
      <c r="H22" s="1" t="s">
        <v>29</v>
      </c>
      <c r="I22" s="47" t="s">
        <v>2</v>
      </c>
      <c r="J22" s="29" t="s">
        <v>10</v>
      </c>
      <c r="K22" s="1"/>
      <c r="L22" s="29" t="s">
        <v>10</v>
      </c>
      <c r="M22" s="29">
        <v>387877769</v>
      </c>
      <c r="N22" s="1"/>
    </row>
    <row r="23" spans="1:17" x14ac:dyDescent="0.2">
      <c r="A23" s="1">
        <v>16</v>
      </c>
      <c r="B23" s="10" t="s">
        <v>336</v>
      </c>
      <c r="C23" s="45">
        <v>44533</v>
      </c>
      <c r="D23" s="50" t="s">
        <v>1</v>
      </c>
      <c r="E23" s="50"/>
      <c r="F23" s="3" t="s">
        <v>337</v>
      </c>
      <c r="G23" s="50" t="s">
        <v>299</v>
      </c>
      <c r="H23" s="3" t="s">
        <v>338</v>
      </c>
      <c r="I23" s="26" t="s">
        <v>339</v>
      </c>
      <c r="J23" s="26" t="s">
        <v>318</v>
      </c>
      <c r="K23" s="3"/>
      <c r="L23" s="26" t="s">
        <v>318</v>
      </c>
      <c r="M23" s="26">
        <v>987391402</v>
      </c>
      <c r="N23" s="1"/>
    </row>
    <row r="24" spans="1:17" x14ac:dyDescent="0.2">
      <c r="A24" s="1">
        <v>17</v>
      </c>
      <c r="B24" s="174" t="s">
        <v>340</v>
      </c>
      <c r="C24" s="28" t="s">
        <v>341</v>
      </c>
      <c r="D24" s="194" t="s">
        <v>1</v>
      </c>
      <c r="E24" s="47"/>
      <c r="F24" s="27" t="s">
        <v>1437</v>
      </c>
      <c r="G24" s="47" t="s">
        <v>7</v>
      </c>
      <c r="H24" s="27" t="s">
        <v>342</v>
      </c>
      <c r="I24" s="29" t="s">
        <v>7</v>
      </c>
      <c r="J24" s="27" t="s">
        <v>343</v>
      </c>
      <c r="K24" s="1" t="s">
        <v>288</v>
      </c>
      <c r="L24" s="27" t="s">
        <v>343</v>
      </c>
      <c r="M24" s="28" t="s">
        <v>344</v>
      </c>
      <c r="N24" s="27" t="s">
        <v>1316</v>
      </c>
    </row>
    <row r="25" spans="1:17" ht="13.5" customHeight="1" x14ac:dyDescent="0.2">
      <c r="A25" s="1">
        <v>18</v>
      </c>
      <c r="B25" s="174" t="s">
        <v>346</v>
      </c>
      <c r="C25" s="28" t="s">
        <v>347</v>
      </c>
      <c r="D25" s="194" t="s">
        <v>1</v>
      </c>
      <c r="E25" s="47"/>
      <c r="F25" s="27" t="s">
        <v>348</v>
      </c>
      <c r="G25" s="47" t="s">
        <v>7</v>
      </c>
      <c r="H25" s="27" t="s">
        <v>349</v>
      </c>
      <c r="I25" s="29" t="s">
        <v>7</v>
      </c>
      <c r="J25" s="27" t="s">
        <v>102</v>
      </c>
      <c r="K25" s="1"/>
      <c r="L25" s="27" t="s">
        <v>102</v>
      </c>
      <c r="M25" s="28" t="s">
        <v>350</v>
      </c>
      <c r="N25" s="27" t="s">
        <v>345</v>
      </c>
    </row>
    <row r="26" spans="1:17" x14ac:dyDescent="0.2">
      <c r="A26" s="1">
        <v>19</v>
      </c>
      <c r="B26" s="174" t="s">
        <v>351</v>
      </c>
      <c r="C26" s="28" t="s">
        <v>352</v>
      </c>
      <c r="D26" s="47"/>
      <c r="E26" s="47" t="s">
        <v>1</v>
      </c>
      <c r="F26" s="27" t="s">
        <v>353</v>
      </c>
      <c r="G26" s="47" t="s">
        <v>354</v>
      </c>
      <c r="H26" s="27"/>
      <c r="I26" s="29"/>
      <c r="J26" s="27" t="s">
        <v>9</v>
      </c>
      <c r="K26" s="1"/>
      <c r="L26" s="27" t="s">
        <v>9</v>
      </c>
      <c r="M26" s="28" t="s">
        <v>355</v>
      </c>
      <c r="N26" s="27" t="s">
        <v>345</v>
      </c>
    </row>
    <row r="27" spans="1:17" x14ac:dyDescent="0.2">
      <c r="A27" s="1">
        <v>20</v>
      </c>
      <c r="B27" s="174" t="s">
        <v>356</v>
      </c>
      <c r="C27" s="28" t="s">
        <v>357</v>
      </c>
      <c r="D27" s="47"/>
      <c r="E27" s="47" t="s">
        <v>1</v>
      </c>
      <c r="F27" s="27" t="s">
        <v>358</v>
      </c>
      <c r="G27" s="47" t="s">
        <v>2</v>
      </c>
      <c r="H27" s="27" t="s">
        <v>359</v>
      </c>
      <c r="I27" s="29" t="s">
        <v>2</v>
      </c>
      <c r="J27" s="27" t="s">
        <v>9</v>
      </c>
      <c r="K27" s="1"/>
      <c r="L27" s="27" t="s">
        <v>9</v>
      </c>
      <c r="M27" s="28" t="s">
        <v>360</v>
      </c>
      <c r="N27" s="27" t="s">
        <v>345</v>
      </c>
    </row>
    <row r="28" spans="1:17" x14ac:dyDescent="0.2">
      <c r="A28" s="1">
        <v>21</v>
      </c>
      <c r="B28" s="174" t="s">
        <v>361</v>
      </c>
      <c r="C28" s="28" t="s">
        <v>362</v>
      </c>
      <c r="D28" s="47"/>
      <c r="E28" s="47" t="s">
        <v>1</v>
      </c>
      <c r="F28" s="27" t="s">
        <v>363</v>
      </c>
      <c r="G28" s="47" t="s">
        <v>299</v>
      </c>
      <c r="H28" s="27" t="s">
        <v>30</v>
      </c>
      <c r="I28" s="29" t="s">
        <v>2</v>
      </c>
      <c r="J28" s="27" t="s">
        <v>5</v>
      </c>
      <c r="K28" s="1"/>
      <c r="L28" s="27" t="s">
        <v>5</v>
      </c>
      <c r="M28" s="28" t="s">
        <v>364</v>
      </c>
      <c r="N28" s="27" t="s">
        <v>345</v>
      </c>
    </row>
    <row r="29" spans="1:17" x14ac:dyDescent="0.2">
      <c r="A29" s="1">
        <v>22</v>
      </c>
      <c r="B29" s="72" t="s">
        <v>89</v>
      </c>
      <c r="C29" s="46">
        <v>44508</v>
      </c>
      <c r="D29" s="47"/>
      <c r="E29" s="47" t="s">
        <v>1</v>
      </c>
      <c r="F29" s="1" t="s">
        <v>90</v>
      </c>
      <c r="G29" s="47" t="s">
        <v>7</v>
      </c>
      <c r="H29" s="1" t="s">
        <v>365</v>
      </c>
      <c r="I29" s="29" t="s">
        <v>7</v>
      </c>
      <c r="J29" s="27" t="s">
        <v>5</v>
      </c>
      <c r="K29" s="1"/>
      <c r="L29" s="27" t="s">
        <v>5</v>
      </c>
      <c r="M29" s="1">
        <v>375530553</v>
      </c>
      <c r="N29" s="27" t="s">
        <v>1330</v>
      </c>
    </row>
    <row r="30" spans="1:17" x14ac:dyDescent="0.2">
      <c r="A30" s="1">
        <v>23</v>
      </c>
      <c r="B30" s="72" t="s">
        <v>92</v>
      </c>
      <c r="C30" s="46">
        <v>44481</v>
      </c>
      <c r="D30" s="47" t="s">
        <v>1</v>
      </c>
      <c r="E30" s="47"/>
      <c r="F30" s="1" t="s">
        <v>93</v>
      </c>
      <c r="G30" s="47" t="s">
        <v>7</v>
      </c>
      <c r="H30" s="1" t="s">
        <v>94</v>
      </c>
      <c r="I30" s="29" t="s">
        <v>7</v>
      </c>
      <c r="J30" s="29" t="s">
        <v>4</v>
      </c>
      <c r="K30" s="1"/>
      <c r="L30" s="29" t="s">
        <v>4</v>
      </c>
      <c r="M30" s="1">
        <v>354764627</v>
      </c>
      <c r="N30" s="27" t="s">
        <v>1330</v>
      </c>
    </row>
    <row r="31" spans="1:17" x14ac:dyDescent="0.2">
      <c r="A31" s="1">
        <v>24</v>
      </c>
      <c r="B31" s="174" t="s">
        <v>429</v>
      </c>
      <c r="C31" s="28" t="s">
        <v>430</v>
      </c>
      <c r="D31" s="47" t="s">
        <v>1</v>
      </c>
      <c r="E31" s="47"/>
      <c r="F31" s="27" t="s">
        <v>431</v>
      </c>
      <c r="G31" s="29" t="s">
        <v>7</v>
      </c>
      <c r="H31" s="27" t="s">
        <v>432</v>
      </c>
      <c r="I31" s="29" t="s">
        <v>7</v>
      </c>
      <c r="J31" s="27" t="s">
        <v>10</v>
      </c>
      <c r="K31" s="1"/>
      <c r="L31" s="27" t="s">
        <v>10</v>
      </c>
      <c r="M31" s="28" t="s">
        <v>433</v>
      </c>
      <c r="N31" s="27" t="s">
        <v>345</v>
      </c>
    </row>
    <row r="32" spans="1:17" x14ac:dyDescent="0.2">
      <c r="A32" s="1">
        <v>25</v>
      </c>
      <c r="B32" s="174" t="s">
        <v>512</v>
      </c>
      <c r="C32" s="28" t="s">
        <v>513</v>
      </c>
      <c r="D32" s="194" t="s">
        <v>1</v>
      </c>
      <c r="E32" s="47"/>
      <c r="F32" s="27" t="s">
        <v>145</v>
      </c>
      <c r="G32" s="29" t="s">
        <v>7</v>
      </c>
      <c r="H32" s="27" t="s">
        <v>514</v>
      </c>
      <c r="I32" s="29" t="s">
        <v>7</v>
      </c>
      <c r="J32" s="27" t="s">
        <v>5</v>
      </c>
      <c r="K32" s="1"/>
      <c r="L32" s="27" t="s">
        <v>5</v>
      </c>
      <c r="M32" s="28" t="s">
        <v>515</v>
      </c>
      <c r="N32" s="1" t="s">
        <v>345</v>
      </c>
    </row>
    <row r="33" spans="1:14" x14ac:dyDescent="0.2">
      <c r="A33" s="1">
        <v>26</v>
      </c>
      <c r="B33" s="174" t="s">
        <v>1443</v>
      </c>
      <c r="C33" s="231">
        <v>44412</v>
      </c>
      <c r="D33" s="194"/>
      <c r="E33" s="47" t="s">
        <v>1</v>
      </c>
      <c r="F33" s="27" t="s">
        <v>1444</v>
      </c>
      <c r="G33" s="29" t="s">
        <v>7</v>
      </c>
      <c r="H33" s="27" t="s">
        <v>1445</v>
      </c>
      <c r="I33" s="29"/>
      <c r="J33" s="27" t="s">
        <v>1446</v>
      </c>
      <c r="K33" s="1" t="s">
        <v>288</v>
      </c>
      <c r="L33" s="27" t="s">
        <v>1446</v>
      </c>
      <c r="M33" s="28">
        <v>983110269</v>
      </c>
      <c r="N33" s="27" t="s">
        <v>1351</v>
      </c>
    </row>
    <row r="34" spans="1:14" x14ac:dyDescent="0.2">
      <c r="D34" s="23">
        <f>COUNTIF(D8:D33,"x")</f>
        <v>15</v>
      </c>
      <c r="E34" s="23">
        <f>COUNTIF(E8:E32,"x")</f>
        <v>10</v>
      </c>
      <c r="K34" s="16">
        <f>COUNTIF(K8:K33,"Trái tuyến")</f>
        <v>2</v>
      </c>
    </row>
  </sheetData>
  <autoFilter ref="A7:Q34"/>
  <mergeCells count="18">
    <mergeCell ref="N6:N7"/>
    <mergeCell ref="A4:M4"/>
    <mergeCell ref="A1:C1"/>
    <mergeCell ref="A2:C2"/>
    <mergeCell ref="A3:M3"/>
    <mergeCell ref="A6:A7"/>
    <mergeCell ref="B6:B7"/>
    <mergeCell ref="C6:C7"/>
    <mergeCell ref="D6:E6"/>
    <mergeCell ref="F6:F7"/>
    <mergeCell ref="G6:G7"/>
    <mergeCell ref="H6:H7"/>
    <mergeCell ref="I6:I7"/>
    <mergeCell ref="J6:J7"/>
    <mergeCell ref="A5:G5"/>
    <mergeCell ref="K6:K7"/>
    <mergeCell ref="L6:L7"/>
    <mergeCell ref="M6:M7"/>
  </mergeCells>
  <pageMargins left="0.3" right="0.17" top="0.32" bottom="0.32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7" zoomScaleNormal="100" workbookViewId="0">
      <selection activeCell="A5" sqref="A5:H5"/>
    </sheetView>
  </sheetViews>
  <sheetFormatPr defaultRowHeight="12" x14ac:dyDescent="0.2"/>
  <cols>
    <col min="1" max="1" width="3" style="2" customWidth="1"/>
    <col min="2" max="2" width="17.140625" style="177" customWidth="1"/>
    <col min="3" max="3" width="11.7109375" style="198" customWidth="1"/>
    <col min="4" max="4" width="4.140625" style="234" customWidth="1"/>
    <col min="5" max="5" width="3.7109375" style="234" customWidth="1"/>
    <col min="6" max="6" width="16.140625" style="2" customWidth="1"/>
    <col min="7" max="7" width="9.140625" style="6" customWidth="1"/>
    <col min="8" max="8" width="15" style="2" customWidth="1"/>
    <col min="9" max="9" width="8" style="6" customWidth="1"/>
    <col min="10" max="10" width="12.7109375" style="2" customWidth="1"/>
    <col min="11" max="11" width="8.140625" style="2" customWidth="1"/>
    <col min="12" max="12" width="10.140625" style="2" customWidth="1"/>
    <col min="13" max="13" width="12.28515625" style="63" customWidth="1"/>
    <col min="14" max="14" width="8.85546875" style="2" customWidth="1"/>
    <col min="15" max="16384" width="9.140625" style="2"/>
  </cols>
  <sheetData>
    <row r="1" spans="1:17" x14ac:dyDescent="0.2">
      <c r="A1" s="317" t="s">
        <v>72</v>
      </c>
      <c r="B1" s="317"/>
      <c r="C1" s="317"/>
    </row>
    <row r="2" spans="1:17" x14ac:dyDescent="0.2">
      <c r="A2" s="318" t="s">
        <v>73</v>
      </c>
      <c r="B2" s="318"/>
      <c r="C2" s="318"/>
    </row>
    <row r="3" spans="1:17" x14ac:dyDescent="0.2">
      <c r="A3" s="306" t="s">
        <v>1325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7" x14ac:dyDescent="0.2">
      <c r="A4" s="300" t="s">
        <v>540</v>
      </c>
      <c r="B4" s="301" t="s">
        <v>984</v>
      </c>
      <c r="C4" s="301" t="s">
        <v>984</v>
      </c>
      <c r="D4" s="301" t="s">
        <v>984</v>
      </c>
      <c r="E4" s="301"/>
      <c r="F4" s="301"/>
      <c r="G4" s="301"/>
      <c r="H4" s="301"/>
      <c r="I4" s="301"/>
      <c r="J4" s="301"/>
      <c r="K4" s="301"/>
      <c r="L4" s="301"/>
      <c r="M4" s="301" t="s">
        <v>984</v>
      </c>
    </row>
    <row r="5" spans="1:17" x14ac:dyDescent="0.2">
      <c r="A5" s="316" t="s">
        <v>1470</v>
      </c>
      <c r="B5" s="316"/>
      <c r="C5" s="316"/>
      <c r="D5" s="316"/>
      <c r="E5" s="316"/>
      <c r="F5" s="316"/>
      <c r="G5" s="316"/>
      <c r="H5" s="316"/>
      <c r="I5" s="292"/>
      <c r="J5" s="292"/>
      <c r="K5" s="292"/>
      <c r="L5" s="292"/>
      <c r="M5" s="292"/>
    </row>
    <row r="6" spans="1:17" x14ac:dyDescent="0.2">
      <c r="A6" s="307" t="s">
        <v>0</v>
      </c>
      <c r="B6" s="310" t="s">
        <v>15</v>
      </c>
      <c r="C6" s="321" t="s">
        <v>16</v>
      </c>
      <c r="D6" s="307" t="s">
        <v>17</v>
      </c>
      <c r="E6" s="307"/>
      <c r="F6" s="307" t="s">
        <v>18</v>
      </c>
      <c r="G6" s="305" t="s">
        <v>19</v>
      </c>
      <c r="H6" s="307" t="s">
        <v>20</v>
      </c>
      <c r="I6" s="305" t="s">
        <v>19</v>
      </c>
      <c r="J6" s="305" t="s">
        <v>21</v>
      </c>
      <c r="K6" s="307" t="s">
        <v>22</v>
      </c>
      <c r="L6" s="305" t="s">
        <v>23</v>
      </c>
      <c r="M6" s="322" t="s">
        <v>24</v>
      </c>
      <c r="N6" s="307" t="s">
        <v>286</v>
      </c>
    </row>
    <row r="7" spans="1:17" x14ac:dyDescent="0.2">
      <c r="A7" s="307"/>
      <c r="B7" s="310"/>
      <c r="C7" s="321"/>
      <c r="D7" s="235" t="s">
        <v>25</v>
      </c>
      <c r="E7" s="235" t="s">
        <v>26</v>
      </c>
      <c r="F7" s="307"/>
      <c r="G7" s="305"/>
      <c r="H7" s="307"/>
      <c r="I7" s="305"/>
      <c r="J7" s="305"/>
      <c r="K7" s="307"/>
      <c r="L7" s="305"/>
      <c r="M7" s="322"/>
      <c r="N7" s="307"/>
    </row>
    <row r="8" spans="1:17" x14ac:dyDescent="0.2">
      <c r="A8" s="1">
        <v>1</v>
      </c>
      <c r="B8" s="193" t="s">
        <v>366</v>
      </c>
      <c r="C8" s="135">
        <v>44385</v>
      </c>
      <c r="D8" s="29"/>
      <c r="E8" s="29" t="s">
        <v>1</v>
      </c>
      <c r="F8" s="1" t="s">
        <v>367</v>
      </c>
      <c r="G8" s="29" t="s">
        <v>7</v>
      </c>
      <c r="H8" s="1" t="s">
        <v>368</v>
      </c>
      <c r="I8" s="29" t="s">
        <v>2</v>
      </c>
      <c r="J8" s="29" t="s">
        <v>369</v>
      </c>
      <c r="K8" s="1" t="s">
        <v>288</v>
      </c>
      <c r="L8" s="29" t="s">
        <v>370</v>
      </c>
      <c r="M8" s="36">
        <v>363134136</v>
      </c>
      <c r="N8" s="1"/>
    </row>
    <row r="9" spans="1:17" x14ac:dyDescent="0.2">
      <c r="A9" s="1">
        <v>2</v>
      </c>
      <c r="B9" s="193" t="s">
        <v>371</v>
      </c>
      <c r="C9" s="195">
        <v>44258</v>
      </c>
      <c r="D9" s="41"/>
      <c r="E9" s="41" t="s">
        <v>1</v>
      </c>
      <c r="F9" s="40" t="s">
        <v>372</v>
      </c>
      <c r="G9" s="41" t="s">
        <v>2</v>
      </c>
      <c r="H9" s="40" t="s">
        <v>373</v>
      </c>
      <c r="I9" s="41" t="s">
        <v>123</v>
      </c>
      <c r="J9" s="41" t="s">
        <v>10</v>
      </c>
      <c r="K9" s="40"/>
      <c r="L9" s="41" t="s">
        <v>10</v>
      </c>
      <c r="M9" s="199" t="s">
        <v>374</v>
      </c>
      <c r="N9" s="52"/>
    </row>
    <row r="10" spans="1:17" x14ac:dyDescent="0.2">
      <c r="A10" s="1">
        <v>3</v>
      </c>
      <c r="B10" s="193" t="s">
        <v>1327</v>
      </c>
      <c r="C10" s="135">
        <v>44457</v>
      </c>
      <c r="D10" s="29" t="s">
        <v>1</v>
      </c>
      <c r="E10" s="29"/>
      <c r="F10" s="1" t="s">
        <v>375</v>
      </c>
      <c r="G10" s="29" t="s">
        <v>2</v>
      </c>
      <c r="H10" s="1" t="s">
        <v>376</v>
      </c>
      <c r="I10" s="29" t="s">
        <v>7</v>
      </c>
      <c r="J10" s="29" t="s">
        <v>5</v>
      </c>
      <c r="K10" s="1"/>
      <c r="L10" s="29" t="s">
        <v>5</v>
      </c>
      <c r="M10" s="36">
        <v>916372823</v>
      </c>
      <c r="N10" s="1"/>
    </row>
    <row r="11" spans="1:17" x14ac:dyDescent="0.2">
      <c r="A11" s="1">
        <v>4</v>
      </c>
      <c r="B11" s="193" t="s">
        <v>377</v>
      </c>
      <c r="C11" s="42" t="s">
        <v>378</v>
      </c>
      <c r="D11" s="41"/>
      <c r="E11" s="41" t="s">
        <v>1</v>
      </c>
      <c r="F11" s="40" t="s">
        <v>379</v>
      </c>
      <c r="G11" s="41" t="s">
        <v>7</v>
      </c>
      <c r="H11" s="40" t="s">
        <v>380</v>
      </c>
      <c r="I11" s="41" t="s">
        <v>2</v>
      </c>
      <c r="J11" s="41" t="s">
        <v>102</v>
      </c>
      <c r="K11" s="40"/>
      <c r="L11" s="41" t="s">
        <v>102</v>
      </c>
      <c r="M11" s="7">
        <v>328506846</v>
      </c>
      <c r="N11" s="52"/>
    </row>
    <row r="12" spans="1:17" x14ac:dyDescent="0.2">
      <c r="A12" s="1">
        <v>5</v>
      </c>
      <c r="B12" s="193" t="s">
        <v>381</v>
      </c>
      <c r="C12" s="42" t="s">
        <v>382</v>
      </c>
      <c r="D12" s="41" t="s">
        <v>1</v>
      </c>
      <c r="E12" s="41"/>
      <c r="F12" s="40" t="s">
        <v>383</v>
      </c>
      <c r="G12" s="41" t="s">
        <v>2</v>
      </c>
      <c r="H12" s="40" t="s">
        <v>384</v>
      </c>
      <c r="I12" s="41" t="s">
        <v>299</v>
      </c>
      <c r="J12" s="40" t="s">
        <v>385</v>
      </c>
      <c r="K12" s="40" t="s">
        <v>288</v>
      </c>
      <c r="L12" s="40" t="s">
        <v>6</v>
      </c>
      <c r="M12" s="7">
        <v>969165832</v>
      </c>
      <c r="N12" s="1"/>
    </row>
    <row r="13" spans="1:17" x14ac:dyDescent="0.2">
      <c r="A13" s="1">
        <v>6</v>
      </c>
      <c r="B13" s="193" t="s">
        <v>386</v>
      </c>
      <c r="C13" s="195">
        <v>44267</v>
      </c>
      <c r="D13" s="41" t="s">
        <v>1</v>
      </c>
      <c r="E13" s="41"/>
      <c r="F13" s="40" t="s">
        <v>387</v>
      </c>
      <c r="G13" s="41" t="s">
        <v>2</v>
      </c>
      <c r="H13" s="40" t="s">
        <v>388</v>
      </c>
      <c r="I13" s="41" t="s">
        <v>2</v>
      </c>
      <c r="J13" s="41" t="s">
        <v>9</v>
      </c>
      <c r="K13" s="40"/>
      <c r="L13" s="41" t="s">
        <v>9</v>
      </c>
      <c r="M13" s="7">
        <v>398689890</v>
      </c>
      <c r="N13" s="1"/>
      <c r="O13" s="53"/>
      <c r="Q13" s="2">
        <v>1</v>
      </c>
    </row>
    <row r="14" spans="1:17" x14ac:dyDescent="0.2">
      <c r="A14" s="1">
        <v>7</v>
      </c>
      <c r="B14" s="193" t="s">
        <v>389</v>
      </c>
      <c r="C14" s="42" t="s">
        <v>390</v>
      </c>
      <c r="D14" s="41"/>
      <c r="E14" s="41" t="s">
        <v>1</v>
      </c>
      <c r="F14" s="40" t="s">
        <v>391</v>
      </c>
      <c r="G14" s="41" t="s">
        <v>2</v>
      </c>
      <c r="H14" s="40" t="s">
        <v>392</v>
      </c>
      <c r="I14" s="41" t="s">
        <v>2</v>
      </c>
      <c r="J14" s="41" t="s">
        <v>9</v>
      </c>
      <c r="K14" s="40"/>
      <c r="L14" s="41" t="s">
        <v>9</v>
      </c>
      <c r="M14" s="7">
        <v>969152328</v>
      </c>
      <c r="N14" s="1"/>
      <c r="O14" s="53"/>
    </row>
    <row r="15" spans="1:17" x14ac:dyDescent="0.2">
      <c r="A15" s="1">
        <v>8</v>
      </c>
      <c r="B15" s="193" t="s">
        <v>100</v>
      </c>
      <c r="C15" s="195">
        <v>45404</v>
      </c>
      <c r="D15" s="41"/>
      <c r="E15" s="41" t="s">
        <v>1</v>
      </c>
      <c r="F15" s="40" t="s">
        <v>101</v>
      </c>
      <c r="G15" s="41" t="s">
        <v>7</v>
      </c>
      <c r="H15" s="40" t="s">
        <v>393</v>
      </c>
      <c r="I15" s="41" t="s">
        <v>394</v>
      </c>
      <c r="J15" s="41" t="s">
        <v>102</v>
      </c>
      <c r="K15" s="40"/>
      <c r="L15" s="41" t="s">
        <v>102</v>
      </c>
      <c r="M15" s="7">
        <v>984775029</v>
      </c>
      <c r="N15" s="1"/>
      <c r="O15" s="54"/>
    </row>
    <row r="16" spans="1:17" x14ac:dyDescent="0.2">
      <c r="A16" s="1">
        <v>9</v>
      </c>
      <c r="B16" s="193" t="s">
        <v>395</v>
      </c>
      <c r="C16" s="135">
        <v>44268</v>
      </c>
      <c r="D16" s="29" t="s">
        <v>1</v>
      </c>
      <c r="E16" s="29"/>
      <c r="F16" s="1" t="s">
        <v>396</v>
      </c>
      <c r="G16" s="29" t="s">
        <v>7</v>
      </c>
      <c r="H16" s="1" t="s">
        <v>397</v>
      </c>
      <c r="I16" s="29" t="s">
        <v>7</v>
      </c>
      <c r="J16" s="29" t="s">
        <v>3</v>
      </c>
      <c r="K16" s="1"/>
      <c r="L16" s="29" t="s">
        <v>3</v>
      </c>
      <c r="M16" s="36">
        <v>967204512</v>
      </c>
      <c r="N16" s="1"/>
      <c r="O16" s="53"/>
    </row>
    <row r="17" spans="1:17" x14ac:dyDescent="0.2">
      <c r="A17" s="1">
        <v>10</v>
      </c>
      <c r="B17" s="10" t="s">
        <v>361</v>
      </c>
      <c r="C17" s="34" t="s">
        <v>398</v>
      </c>
      <c r="D17" s="26"/>
      <c r="E17" s="26" t="s">
        <v>1</v>
      </c>
      <c r="F17" s="3" t="s">
        <v>399</v>
      </c>
      <c r="G17" s="26" t="s">
        <v>259</v>
      </c>
      <c r="H17" s="3" t="s">
        <v>148</v>
      </c>
      <c r="I17" s="26" t="s">
        <v>7</v>
      </c>
      <c r="J17" s="26" t="s">
        <v>3</v>
      </c>
      <c r="K17" s="3"/>
      <c r="L17" s="26" t="s">
        <v>3</v>
      </c>
      <c r="M17" s="33">
        <v>385300728</v>
      </c>
      <c r="N17" s="1"/>
      <c r="O17" s="53"/>
    </row>
    <row r="18" spans="1:17" x14ac:dyDescent="0.2">
      <c r="A18" s="1">
        <v>11</v>
      </c>
      <c r="B18" s="10" t="s">
        <v>400</v>
      </c>
      <c r="C18" s="34" t="s">
        <v>390</v>
      </c>
      <c r="D18" s="26" t="s">
        <v>1</v>
      </c>
      <c r="E18" s="26"/>
      <c r="F18" s="3" t="s">
        <v>401</v>
      </c>
      <c r="G18" s="26" t="s">
        <v>7</v>
      </c>
      <c r="H18" s="3" t="s">
        <v>402</v>
      </c>
      <c r="I18" s="26" t="s">
        <v>7</v>
      </c>
      <c r="J18" s="26" t="s">
        <v>318</v>
      </c>
      <c r="K18" s="3"/>
      <c r="L18" s="26" t="s">
        <v>318</v>
      </c>
      <c r="M18" s="33">
        <v>369313426</v>
      </c>
      <c r="N18" s="1"/>
    </row>
    <row r="19" spans="1:17" x14ac:dyDescent="0.2">
      <c r="A19" s="1">
        <v>12</v>
      </c>
      <c r="B19" s="10" t="s">
        <v>403</v>
      </c>
      <c r="C19" s="34" t="s">
        <v>404</v>
      </c>
      <c r="D19" s="26" t="s">
        <v>1</v>
      </c>
      <c r="E19" s="26"/>
      <c r="F19" s="3" t="s">
        <v>405</v>
      </c>
      <c r="G19" s="26" t="s">
        <v>7</v>
      </c>
      <c r="H19" s="3" t="s">
        <v>406</v>
      </c>
      <c r="I19" s="26" t="s">
        <v>7</v>
      </c>
      <c r="J19" s="26" t="s">
        <v>9</v>
      </c>
      <c r="K19" s="3"/>
      <c r="L19" s="26" t="s">
        <v>9</v>
      </c>
      <c r="M19" s="33">
        <v>378471519</v>
      </c>
      <c r="N19" s="1"/>
      <c r="O19" s="53"/>
    </row>
    <row r="20" spans="1:17" x14ac:dyDescent="0.2">
      <c r="A20" s="1">
        <v>13</v>
      </c>
      <c r="B20" s="10" t="s">
        <v>407</v>
      </c>
      <c r="C20" s="60">
        <v>44265</v>
      </c>
      <c r="D20" s="26" t="s">
        <v>1</v>
      </c>
      <c r="E20" s="26"/>
      <c r="F20" s="3" t="s">
        <v>408</v>
      </c>
      <c r="G20" s="26" t="s">
        <v>2</v>
      </c>
      <c r="H20" s="3" t="s">
        <v>409</v>
      </c>
      <c r="I20" s="26" t="s">
        <v>2</v>
      </c>
      <c r="J20" s="26" t="s">
        <v>4</v>
      </c>
      <c r="K20" s="3"/>
      <c r="L20" s="26" t="s">
        <v>4</v>
      </c>
      <c r="M20" s="33">
        <v>976521956</v>
      </c>
      <c r="N20" s="1"/>
    </row>
    <row r="21" spans="1:17" x14ac:dyDescent="0.2">
      <c r="A21" s="1">
        <v>14</v>
      </c>
      <c r="B21" s="10" t="s">
        <v>410</v>
      </c>
      <c r="C21" s="34" t="s">
        <v>411</v>
      </c>
      <c r="D21" s="26"/>
      <c r="E21" s="26" t="s">
        <v>1</v>
      </c>
      <c r="F21" s="3" t="s">
        <v>412</v>
      </c>
      <c r="G21" s="26" t="s">
        <v>413</v>
      </c>
      <c r="H21" s="3" t="s">
        <v>414</v>
      </c>
      <c r="I21" s="26" t="s">
        <v>413</v>
      </c>
      <c r="J21" s="26" t="s">
        <v>10</v>
      </c>
      <c r="K21" s="3"/>
      <c r="L21" s="26" t="s">
        <v>10</v>
      </c>
      <c r="M21" s="33">
        <v>983896518</v>
      </c>
      <c r="N21" s="1"/>
    </row>
    <row r="22" spans="1:17" x14ac:dyDescent="0.2">
      <c r="A22" s="1">
        <v>15</v>
      </c>
      <c r="B22" s="10" t="s">
        <v>415</v>
      </c>
      <c r="C22" s="60" t="s">
        <v>328</v>
      </c>
      <c r="D22" s="26"/>
      <c r="E22" s="26" t="s">
        <v>1</v>
      </c>
      <c r="F22" s="3" t="s">
        <v>416</v>
      </c>
      <c r="G22" s="26" t="s">
        <v>13</v>
      </c>
      <c r="H22" s="3" t="s">
        <v>417</v>
      </c>
      <c r="I22" s="26" t="s">
        <v>2</v>
      </c>
      <c r="J22" s="26" t="s">
        <v>318</v>
      </c>
      <c r="K22" s="3"/>
      <c r="L22" s="26" t="s">
        <v>318</v>
      </c>
      <c r="M22" s="33">
        <v>326147001</v>
      </c>
      <c r="N22" s="1"/>
    </row>
    <row r="23" spans="1:17" x14ac:dyDescent="0.2">
      <c r="A23" s="1">
        <v>16</v>
      </c>
      <c r="B23" s="72" t="s">
        <v>68</v>
      </c>
      <c r="C23" s="135">
        <v>44410</v>
      </c>
      <c r="D23" s="29" t="s">
        <v>1</v>
      </c>
      <c r="E23" s="29"/>
      <c r="F23" s="1" t="s">
        <v>76</v>
      </c>
      <c r="G23" s="29" t="s">
        <v>2</v>
      </c>
      <c r="H23" s="1" t="s">
        <v>69</v>
      </c>
      <c r="I23" s="47" t="s">
        <v>2</v>
      </c>
      <c r="J23" s="29" t="s">
        <v>9</v>
      </c>
      <c r="K23" s="1"/>
      <c r="L23" s="29" t="s">
        <v>9</v>
      </c>
      <c r="M23" s="200" t="s">
        <v>70</v>
      </c>
      <c r="N23" s="1"/>
      <c r="O23" s="53"/>
      <c r="Q23" s="2">
        <v>1</v>
      </c>
    </row>
    <row r="24" spans="1:17" x14ac:dyDescent="0.2">
      <c r="A24" s="1">
        <v>17</v>
      </c>
      <c r="B24" s="193" t="s">
        <v>64</v>
      </c>
      <c r="C24" s="39" t="s">
        <v>65</v>
      </c>
      <c r="D24" s="29"/>
      <c r="E24" s="29" t="s">
        <v>1</v>
      </c>
      <c r="F24" s="1" t="s">
        <v>66</v>
      </c>
      <c r="G24" s="29" t="s">
        <v>2</v>
      </c>
      <c r="H24" s="1" t="s">
        <v>30</v>
      </c>
      <c r="I24" s="47" t="s">
        <v>2</v>
      </c>
      <c r="J24" s="29" t="s">
        <v>10</v>
      </c>
      <c r="K24" s="1"/>
      <c r="L24" s="29" t="s">
        <v>10</v>
      </c>
      <c r="M24" s="36">
        <v>374306623</v>
      </c>
      <c r="N24" s="1"/>
    </row>
    <row r="25" spans="1:17" x14ac:dyDescent="0.2">
      <c r="A25" s="1">
        <v>18</v>
      </c>
      <c r="B25" s="193" t="s">
        <v>57</v>
      </c>
      <c r="C25" s="135" t="s">
        <v>65</v>
      </c>
      <c r="D25" s="29" t="s">
        <v>1</v>
      </c>
      <c r="E25" s="29"/>
      <c r="F25" s="1" t="s">
        <v>59</v>
      </c>
      <c r="G25" s="29" t="s">
        <v>2</v>
      </c>
      <c r="H25" s="1" t="s">
        <v>58</v>
      </c>
      <c r="I25" s="47" t="s">
        <v>2</v>
      </c>
      <c r="J25" s="29" t="s">
        <v>9</v>
      </c>
      <c r="K25" s="1"/>
      <c r="L25" s="29" t="s">
        <v>9</v>
      </c>
      <c r="M25" s="36">
        <v>976074986</v>
      </c>
      <c r="N25" s="1"/>
      <c r="O25" s="53"/>
    </row>
    <row r="26" spans="1:17" x14ac:dyDescent="0.2">
      <c r="A26" s="1">
        <v>19</v>
      </c>
      <c r="B26" s="10" t="s">
        <v>310</v>
      </c>
      <c r="C26" s="45">
        <v>44319</v>
      </c>
      <c r="D26" s="50" t="s">
        <v>1</v>
      </c>
      <c r="E26" s="50"/>
      <c r="F26" s="3" t="s">
        <v>311</v>
      </c>
      <c r="G26" s="50" t="s">
        <v>2</v>
      </c>
      <c r="H26" s="3" t="s">
        <v>312</v>
      </c>
      <c r="I26" s="26" t="s">
        <v>313</v>
      </c>
      <c r="J26" s="26" t="s">
        <v>3</v>
      </c>
      <c r="K26" s="3"/>
      <c r="L26" s="26" t="s">
        <v>3</v>
      </c>
      <c r="M26" s="26">
        <v>906171661</v>
      </c>
      <c r="N26" s="1"/>
    </row>
    <row r="27" spans="1:17" x14ac:dyDescent="0.2">
      <c r="A27" s="1">
        <v>20</v>
      </c>
      <c r="B27" s="174" t="s">
        <v>422</v>
      </c>
      <c r="C27" s="196" t="s">
        <v>423</v>
      </c>
      <c r="D27" s="29" t="s">
        <v>1</v>
      </c>
      <c r="E27" s="29"/>
      <c r="F27" s="27" t="s">
        <v>246</v>
      </c>
      <c r="G27" s="29" t="s">
        <v>7</v>
      </c>
      <c r="H27" s="27" t="s">
        <v>261</v>
      </c>
      <c r="I27" s="29" t="s">
        <v>7</v>
      </c>
      <c r="J27" s="27" t="s">
        <v>5</v>
      </c>
      <c r="K27" s="1"/>
      <c r="L27" s="27" t="s">
        <v>5</v>
      </c>
      <c r="M27" s="201" t="s">
        <v>274</v>
      </c>
      <c r="N27" s="27" t="s">
        <v>345</v>
      </c>
    </row>
    <row r="28" spans="1:17" x14ac:dyDescent="0.2">
      <c r="A28" s="1">
        <v>21</v>
      </c>
      <c r="B28" s="174" t="s">
        <v>424</v>
      </c>
      <c r="C28" s="196" t="s">
        <v>425</v>
      </c>
      <c r="D28" s="29" t="s">
        <v>1</v>
      </c>
      <c r="E28" s="29"/>
      <c r="F28" s="27" t="s">
        <v>426</v>
      </c>
      <c r="G28" s="29" t="s">
        <v>7</v>
      </c>
      <c r="H28" s="27" t="s">
        <v>427</v>
      </c>
      <c r="I28" s="29" t="s">
        <v>7</v>
      </c>
      <c r="J28" s="27" t="s">
        <v>131</v>
      </c>
      <c r="K28" s="55" t="s">
        <v>288</v>
      </c>
      <c r="L28" s="27" t="s">
        <v>131</v>
      </c>
      <c r="M28" s="201" t="s">
        <v>428</v>
      </c>
      <c r="N28" s="27" t="s">
        <v>345</v>
      </c>
    </row>
    <row r="29" spans="1:17" x14ac:dyDescent="0.2">
      <c r="A29" s="1">
        <v>22</v>
      </c>
      <c r="B29" s="174" t="s">
        <v>434</v>
      </c>
      <c r="C29" s="196" t="s">
        <v>435</v>
      </c>
      <c r="D29" s="29"/>
      <c r="E29" s="29" t="s">
        <v>1</v>
      </c>
      <c r="F29" s="27" t="s">
        <v>255</v>
      </c>
      <c r="G29" s="29" t="s">
        <v>256</v>
      </c>
      <c r="H29" s="27" t="s">
        <v>269</v>
      </c>
      <c r="I29" s="29" t="s">
        <v>2</v>
      </c>
      <c r="J29" s="27" t="s">
        <v>8</v>
      </c>
      <c r="K29" s="1"/>
      <c r="L29" s="27" t="s">
        <v>8</v>
      </c>
      <c r="M29" s="201" t="s">
        <v>282</v>
      </c>
      <c r="N29" s="27" t="s">
        <v>345</v>
      </c>
      <c r="O29" s="53"/>
    </row>
    <row r="30" spans="1:17" x14ac:dyDescent="0.2">
      <c r="A30" s="1">
        <v>23</v>
      </c>
      <c r="B30" s="174" t="s">
        <v>306</v>
      </c>
      <c r="C30" s="196" t="s">
        <v>436</v>
      </c>
      <c r="D30" s="241" t="s">
        <v>1</v>
      </c>
      <c r="E30" s="29"/>
      <c r="F30" s="27" t="s">
        <v>258</v>
      </c>
      <c r="G30" s="29" t="s">
        <v>259</v>
      </c>
      <c r="H30" s="27" t="s">
        <v>271</v>
      </c>
      <c r="I30" s="29" t="s">
        <v>437</v>
      </c>
      <c r="J30" s="27" t="s">
        <v>3</v>
      </c>
      <c r="K30" s="1"/>
      <c r="L30" s="27" t="s">
        <v>3</v>
      </c>
      <c r="M30" s="201" t="s">
        <v>284</v>
      </c>
      <c r="N30" s="27" t="s">
        <v>345</v>
      </c>
      <c r="O30" s="53"/>
    </row>
    <row r="31" spans="1:17" x14ac:dyDescent="0.2">
      <c r="A31" s="1">
        <v>24</v>
      </c>
      <c r="B31" s="174" t="s">
        <v>438</v>
      </c>
      <c r="C31" s="196" t="s">
        <v>439</v>
      </c>
      <c r="D31" s="241" t="s">
        <v>1</v>
      </c>
      <c r="E31" s="29"/>
      <c r="F31" s="27" t="s">
        <v>440</v>
      </c>
      <c r="G31" s="29" t="s">
        <v>441</v>
      </c>
      <c r="H31" s="27" t="s">
        <v>442</v>
      </c>
      <c r="I31" s="29" t="s">
        <v>7</v>
      </c>
      <c r="J31" s="27" t="s">
        <v>8</v>
      </c>
      <c r="K31" s="1"/>
      <c r="L31" s="27" t="s">
        <v>8</v>
      </c>
      <c r="M31" s="201" t="s">
        <v>443</v>
      </c>
      <c r="N31" s="27" t="s">
        <v>345</v>
      </c>
      <c r="O31" s="53"/>
    </row>
    <row r="32" spans="1:17" x14ac:dyDescent="0.2">
      <c r="A32" s="1">
        <v>25</v>
      </c>
      <c r="B32" s="174" t="s">
        <v>1352</v>
      </c>
      <c r="C32" s="287">
        <v>44521</v>
      </c>
      <c r="D32" s="241" t="s">
        <v>1</v>
      </c>
      <c r="E32" s="29"/>
      <c r="F32" s="27" t="s">
        <v>1353</v>
      </c>
      <c r="G32" s="29" t="s">
        <v>123</v>
      </c>
      <c r="H32" s="27" t="s">
        <v>1354</v>
      </c>
      <c r="I32" s="29" t="s">
        <v>123</v>
      </c>
      <c r="J32" s="27" t="s">
        <v>8</v>
      </c>
      <c r="K32" s="1"/>
      <c r="L32" s="27" t="s">
        <v>8</v>
      </c>
      <c r="M32" s="201">
        <v>878969789</v>
      </c>
      <c r="N32" s="27" t="s">
        <v>1351</v>
      </c>
      <c r="O32" s="54"/>
    </row>
    <row r="33" spans="2:14" s="15" customFormat="1" x14ac:dyDescent="0.2">
      <c r="B33" s="203"/>
      <c r="C33" s="197"/>
      <c r="D33" s="23">
        <f>COUNTIF(D8:D32,"x")</f>
        <v>15</v>
      </c>
      <c r="E33" s="23">
        <f>COUNTIF(E8:E31,"x")</f>
        <v>10</v>
      </c>
      <c r="G33" s="16"/>
      <c r="I33" s="56"/>
      <c r="J33" s="30"/>
      <c r="K33" s="16">
        <f>COUNTIF(K8:K31,"Trái tuyến")</f>
        <v>3</v>
      </c>
      <c r="L33" s="30"/>
      <c r="M33" s="202"/>
      <c r="N33" s="30"/>
    </row>
  </sheetData>
  <autoFilter ref="A7:Q33"/>
  <mergeCells count="18">
    <mergeCell ref="M6:M7"/>
    <mergeCell ref="N6:N7"/>
    <mergeCell ref="A1:C1"/>
    <mergeCell ref="A2:C2"/>
    <mergeCell ref="A3:M3"/>
    <mergeCell ref="A6:A7"/>
    <mergeCell ref="B6:B7"/>
    <mergeCell ref="C6:C7"/>
    <mergeCell ref="D6:E6"/>
    <mergeCell ref="F6:F7"/>
    <mergeCell ref="G6:G7"/>
    <mergeCell ref="H6:H7"/>
    <mergeCell ref="A4:M4"/>
    <mergeCell ref="I6:I7"/>
    <mergeCell ref="A5:H5"/>
    <mergeCell ref="J6:J7"/>
    <mergeCell ref="K6:K7"/>
    <mergeCell ref="L6:L7"/>
  </mergeCells>
  <pageMargins left="0.24" right="0.16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0" workbookViewId="0">
      <selection activeCell="K34" sqref="K34"/>
    </sheetView>
  </sheetViews>
  <sheetFormatPr defaultColWidth="8.7109375" defaultRowHeight="12" x14ac:dyDescent="0.2"/>
  <cols>
    <col min="1" max="1" width="3" style="2" customWidth="1"/>
    <col min="2" max="2" width="16.28515625" style="177" customWidth="1"/>
    <col min="3" max="3" width="9.85546875" style="6" customWidth="1"/>
    <col min="4" max="4" width="4.140625" style="234" customWidth="1"/>
    <col min="5" max="5" width="3.7109375" style="234" customWidth="1"/>
    <col min="6" max="6" width="15.7109375" style="2" customWidth="1"/>
    <col min="7" max="7" width="7.42578125" style="6" customWidth="1"/>
    <col min="8" max="8" width="15.85546875" style="2" customWidth="1"/>
    <col min="9" max="9" width="8.7109375" style="6" customWidth="1"/>
    <col min="10" max="10" width="12.85546875" style="2" customWidth="1"/>
    <col min="11" max="11" width="10.5703125" style="2" customWidth="1"/>
    <col min="12" max="12" width="11.85546875" style="2" customWidth="1"/>
    <col min="13" max="13" width="12.28515625" style="2" customWidth="1"/>
    <col min="14" max="14" width="9.85546875" style="2" customWidth="1"/>
    <col min="15" max="16384" width="8.7109375" style="2"/>
  </cols>
  <sheetData>
    <row r="1" spans="1:17" x14ac:dyDescent="0.2">
      <c r="A1" s="317" t="s">
        <v>72</v>
      </c>
      <c r="B1" s="317"/>
      <c r="C1" s="317"/>
    </row>
    <row r="2" spans="1:17" x14ac:dyDescent="0.2">
      <c r="A2" s="318" t="s">
        <v>73</v>
      </c>
      <c r="B2" s="318"/>
      <c r="C2" s="318"/>
    </row>
    <row r="3" spans="1:17" x14ac:dyDescent="0.2">
      <c r="A3" s="306" t="s">
        <v>1312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7" x14ac:dyDescent="0.2">
      <c r="A4" s="300" t="s">
        <v>540</v>
      </c>
      <c r="B4" s="301" t="s">
        <v>984</v>
      </c>
      <c r="C4" s="301" t="s">
        <v>984</v>
      </c>
      <c r="D4" s="301" t="s">
        <v>984</v>
      </c>
      <c r="E4" s="301"/>
      <c r="F4" s="301"/>
      <c r="G4" s="301"/>
      <c r="H4" s="301"/>
      <c r="I4" s="301"/>
      <c r="J4" s="301"/>
      <c r="K4" s="301"/>
      <c r="L4" s="301"/>
      <c r="M4" s="301" t="s">
        <v>984</v>
      </c>
    </row>
    <row r="5" spans="1:17" x14ac:dyDescent="0.2">
      <c r="A5" s="323" t="s">
        <v>1471</v>
      </c>
      <c r="B5" s="323"/>
      <c r="C5" s="323"/>
      <c r="D5" s="323"/>
      <c r="E5" s="323"/>
      <c r="F5" s="323"/>
      <c r="G5" s="323"/>
      <c r="H5" s="323"/>
      <c r="I5" s="292"/>
      <c r="J5" s="292"/>
      <c r="K5" s="292"/>
      <c r="L5" s="292"/>
      <c r="M5" s="292"/>
    </row>
    <row r="6" spans="1:17" x14ac:dyDescent="0.2">
      <c r="A6" s="307" t="s">
        <v>0</v>
      </c>
      <c r="B6" s="310" t="s">
        <v>15</v>
      </c>
      <c r="C6" s="307" t="s">
        <v>16</v>
      </c>
      <c r="D6" s="307" t="s">
        <v>17</v>
      </c>
      <c r="E6" s="307"/>
      <c r="F6" s="307" t="s">
        <v>18</v>
      </c>
      <c r="G6" s="305" t="s">
        <v>19</v>
      </c>
      <c r="H6" s="307" t="s">
        <v>20</v>
      </c>
      <c r="I6" s="305" t="s">
        <v>19</v>
      </c>
      <c r="J6" s="305" t="s">
        <v>21</v>
      </c>
      <c r="K6" s="307" t="s">
        <v>22</v>
      </c>
      <c r="L6" s="305" t="s">
        <v>23</v>
      </c>
      <c r="M6" s="305" t="s">
        <v>24</v>
      </c>
      <c r="N6" s="324" t="s">
        <v>286</v>
      </c>
    </row>
    <row r="7" spans="1:17" x14ac:dyDescent="0.2">
      <c r="A7" s="307"/>
      <c r="B7" s="310"/>
      <c r="C7" s="307"/>
      <c r="D7" s="235" t="s">
        <v>25</v>
      </c>
      <c r="E7" s="235" t="s">
        <v>26</v>
      </c>
      <c r="F7" s="307"/>
      <c r="G7" s="305"/>
      <c r="H7" s="307"/>
      <c r="I7" s="305"/>
      <c r="J7" s="305"/>
      <c r="K7" s="307"/>
      <c r="L7" s="305"/>
      <c r="M7" s="305"/>
      <c r="N7" s="325"/>
    </row>
    <row r="8" spans="1:17" x14ac:dyDescent="0.2">
      <c r="A8" s="1">
        <v>1</v>
      </c>
      <c r="B8" s="193" t="s">
        <v>444</v>
      </c>
      <c r="C8" s="48">
        <v>44207</v>
      </c>
      <c r="D8" s="41"/>
      <c r="E8" s="41" t="s">
        <v>1</v>
      </c>
      <c r="F8" s="40" t="s">
        <v>445</v>
      </c>
      <c r="G8" s="41" t="s">
        <v>2</v>
      </c>
      <c r="H8" s="40" t="s">
        <v>446</v>
      </c>
      <c r="I8" s="41" t="s">
        <v>2</v>
      </c>
      <c r="J8" s="41" t="s">
        <v>8</v>
      </c>
      <c r="K8" s="40"/>
      <c r="L8" s="41" t="s">
        <v>8</v>
      </c>
      <c r="M8" s="41">
        <v>343433035</v>
      </c>
      <c r="N8" s="1"/>
    </row>
    <row r="9" spans="1:17" x14ac:dyDescent="0.2">
      <c r="A9" s="40">
        <v>2</v>
      </c>
      <c r="B9" s="193" t="s">
        <v>447</v>
      </c>
      <c r="C9" s="48">
        <v>44228</v>
      </c>
      <c r="D9" s="41" t="s">
        <v>1</v>
      </c>
      <c r="E9" s="41"/>
      <c r="F9" s="40" t="s">
        <v>251</v>
      </c>
      <c r="G9" s="41" t="s">
        <v>299</v>
      </c>
      <c r="H9" s="40" t="s">
        <v>448</v>
      </c>
      <c r="I9" s="41" t="s">
        <v>2</v>
      </c>
      <c r="J9" s="41" t="s">
        <v>5</v>
      </c>
      <c r="K9" s="40"/>
      <c r="L9" s="41" t="s">
        <v>5</v>
      </c>
      <c r="M9" s="41">
        <v>944575489</v>
      </c>
      <c r="N9" s="1"/>
    </row>
    <row r="10" spans="1:17" x14ac:dyDescent="0.2">
      <c r="A10" s="1">
        <v>3</v>
      </c>
      <c r="B10" s="193" t="s">
        <v>449</v>
      </c>
      <c r="C10" s="48">
        <v>44259</v>
      </c>
      <c r="D10" s="41" t="s">
        <v>1</v>
      </c>
      <c r="E10" s="41"/>
      <c r="F10" s="40" t="s">
        <v>450</v>
      </c>
      <c r="G10" s="41" t="s">
        <v>2</v>
      </c>
      <c r="H10" s="40" t="s">
        <v>451</v>
      </c>
      <c r="I10" s="41" t="s">
        <v>2</v>
      </c>
      <c r="J10" s="41" t="s">
        <v>452</v>
      </c>
      <c r="K10" s="40"/>
      <c r="L10" s="41" t="s">
        <v>6</v>
      </c>
      <c r="M10" s="41">
        <v>342591238</v>
      </c>
      <c r="N10" s="1"/>
    </row>
    <row r="11" spans="1:17" x14ac:dyDescent="0.2">
      <c r="A11" s="40">
        <v>4</v>
      </c>
      <c r="B11" s="193" t="s">
        <v>453</v>
      </c>
      <c r="C11" s="48" t="s">
        <v>454</v>
      </c>
      <c r="D11" s="41" t="s">
        <v>1</v>
      </c>
      <c r="E11" s="41"/>
      <c r="F11" s="40" t="s">
        <v>455</v>
      </c>
      <c r="G11" s="41" t="s">
        <v>2</v>
      </c>
      <c r="H11" s="40" t="s">
        <v>456</v>
      </c>
      <c r="I11" s="41" t="s">
        <v>2</v>
      </c>
      <c r="J11" s="41" t="s">
        <v>9</v>
      </c>
      <c r="K11" s="40"/>
      <c r="L11" s="41" t="s">
        <v>9</v>
      </c>
      <c r="M11" s="41">
        <v>986039012</v>
      </c>
      <c r="N11" s="1"/>
    </row>
    <row r="12" spans="1:17" x14ac:dyDescent="0.2">
      <c r="A12" s="1">
        <v>5</v>
      </c>
      <c r="B12" s="193" t="s">
        <v>457</v>
      </c>
      <c r="C12" s="41" t="s">
        <v>458</v>
      </c>
      <c r="D12" s="41" t="s">
        <v>1</v>
      </c>
      <c r="E12" s="41"/>
      <c r="F12" s="40" t="s">
        <v>459</v>
      </c>
      <c r="G12" s="41" t="s">
        <v>7</v>
      </c>
      <c r="H12" s="40" t="s">
        <v>460</v>
      </c>
      <c r="I12" s="41" t="s">
        <v>7</v>
      </c>
      <c r="J12" s="41" t="s">
        <v>8</v>
      </c>
      <c r="K12" s="40"/>
      <c r="L12" s="41" t="s">
        <v>8</v>
      </c>
      <c r="M12" s="40">
        <v>936619815</v>
      </c>
      <c r="N12" s="1"/>
    </row>
    <row r="13" spans="1:17" x14ac:dyDescent="0.2">
      <c r="A13" s="40">
        <v>6</v>
      </c>
      <c r="B13" s="193" t="s">
        <v>461</v>
      </c>
      <c r="C13" s="46">
        <v>44197</v>
      </c>
      <c r="D13" s="29"/>
      <c r="E13" s="29" t="s">
        <v>1</v>
      </c>
      <c r="F13" s="1" t="s">
        <v>462</v>
      </c>
      <c r="G13" s="29" t="s">
        <v>463</v>
      </c>
      <c r="H13" s="1" t="s">
        <v>464</v>
      </c>
      <c r="I13" s="29" t="s">
        <v>465</v>
      </c>
      <c r="J13" s="29" t="s">
        <v>9</v>
      </c>
      <c r="K13" s="1"/>
      <c r="L13" s="29" t="s">
        <v>9</v>
      </c>
      <c r="M13" s="1">
        <v>395842387</v>
      </c>
      <c r="N13" s="1"/>
    </row>
    <row r="14" spans="1:17" x14ac:dyDescent="0.2">
      <c r="A14" s="1">
        <v>7</v>
      </c>
      <c r="B14" s="193" t="s">
        <v>466</v>
      </c>
      <c r="C14" s="46">
        <v>44250</v>
      </c>
      <c r="D14" s="29" t="s">
        <v>1</v>
      </c>
      <c r="E14" s="29"/>
      <c r="F14" s="1" t="s">
        <v>467</v>
      </c>
      <c r="G14" s="29" t="s">
        <v>468</v>
      </c>
      <c r="H14" s="1" t="s">
        <v>469</v>
      </c>
      <c r="I14" s="29" t="s">
        <v>394</v>
      </c>
      <c r="J14" s="29" t="s">
        <v>10</v>
      </c>
      <c r="K14" s="1"/>
      <c r="L14" s="41" t="s">
        <v>10</v>
      </c>
      <c r="M14" s="1">
        <v>983166360</v>
      </c>
      <c r="N14" s="1"/>
    </row>
    <row r="15" spans="1:17" x14ac:dyDescent="0.2">
      <c r="A15" s="40">
        <v>8</v>
      </c>
      <c r="B15" s="193" t="s">
        <v>470</v>
      </c>
      <c r="C15" s="41" t="s">
        <v>471</v>
      </c>
      <c r="D15" s="41" t="s">
        <v>1</v>
      </c>
      <c r="E15" s="41"/>
      <c r="F15" s="40" t="s">
        <v>472</v>
      </c>
      <c r="G15" s="41" t="s">
        <v>7</v>
      </c>
      <c r="H15" s="40" t="s">
        <v>473</v>
      </c>
      <c r="I15" s="41" t="s">
        <v>7</v>
      </c>
      <c r="J15" s="40" t="s">
        <v>474</v>
      </c>
      <c r="K15" s="41" t="s">
        <v>10</v>
      </c>
      <c r="L15" s="41" t="s">
        <v>10</v>
      </c>
      <c r="M15" s="40">
        <v>944023696</v>
      </c>
      <c r="N15" s="1"/>
      <c r="Q15" s="2">
        <v>1</v>
      </c>
    </row>
    <row r="16" spans="1:17" x14ac:dyDescent="0.2">
      <c r="A16" s="1">
        <v>9</v>
      </c>
      <c r="B16" s="10" t="s">
        <v>475</v>
      </c>
      <c r="C16" s="26" t="s">
        <v>476</v>
      </c>
      <c r="D16" s="26"/>
      <c r="E16" s="26" t="s">
        <v>1</v>
      </c>
      <c r="F16" s="3" t="s">
        <v>477</v>
      </c>
      <c r="G16" s="26" t="s">
        <v>2</v>
      </c>
      <c r="H16" s="3" t="s">
        <v>478</v>
      </c>
      <c r="I16" s="26" t="s">
        <v>2</v>
      </c>
      <c r="J16" s="26" t="s">
        <v>318</v>
      </c>
      <c r="K16" s="3"/>
      <c r="L16" s="26" t="s">
        <v>318</v>
      </c>
      <c r="M16" s="26" t="s">
        <v>479</v>
      </c>
      <c r="N16" s="1"/>
    </row>
    <row r="17" spans="1:14" x14ac:dyDescent="0.2">
      <c r="A17" s="40">
        <v>10</v>
      </c>
      <c r="B17" s="10" t="s">
        <v>480</v>
      </c>
      <c r="C17" s="26" t="s">
        <v>481</v>
      </c>
      <c r="D17" s="26" t="s">
        <v>1</v>
      </c>
      <c r="E17" s="26"/>
      <c r="F17" s="3" t="s">
        <v>482</v>
      </c>
      <c r="G17" s="26" t="s">
        <v>2</v>
      </c>
      <c r="H17" s="3" t="s">
        <v>298</v>
      </c>
      <c r="I17" s="26" t="s">
        <v>123</v>
      </c>
      <c r="J17" s="26" t="s">
        <v>483</v>
      </c>
      <c r="K17" s="3"/>
      <c r="L17" s="26" t="s">
        <v>483</v>
      </c>
      <c r="M17" s="51" t="s">
        <v>484</v>
      </c>
      <c r="N17" s="1"/>
    </row>
    <row r="18" spans="1:14" x14ac:dyDescent="0.2">
      <c r="A18" s="1">
        <v>11</v>
      </c>
      <c r="B18" s="10" t="s">
        <v>485</v>
      </c>
      <c r="C18" s="26" t="s">
        <v>486</v>
      </c>
      <c r="D18" s="26"/>
      <c r="E18" s="26" t="s">
        <v>1</v>
      </c>
      <c r="F18" s="3" t="s">
        <v>249</v>
      </c>
      <c r="G18" s="26" t="s">
        <v>2</v>
      </c>
      <c r="H18" s="3" t="s">
        <v>446</v>
      </c>
      <c r="I18" s="26" t="s">
        <v>2</v>
      </c>
      <c r="J18" s="26" t="s">
        <v>8</v>
      </c>
      <c r="K18" s="3"/>
      <c r="L18" s="26" t="s">
        <v>8</v>
      </c>
      <c r="M18" s="26">
        <v>963640936</v>
      </c>
      <c r="N18" s="1"/>
    </row>
    <row r="19" spans="1:14" x14ac:dyDescent="0.2">
      <c r="A19" s="40">
        <v>12</v>
      </c>
      <c r="B19" s="10" t="s">
        <v>487</v>
      </c>
      <c r="C19" s="45">
        <v>44416</v>
      </c>
      <c r="D19" s="26"/>
      <c r="E19" s="26" t="s">
        <v>1</v>
      </c>
      <c r="F19" s="3" t="s">
        <v>488</v>
      </c>
      <c r="G19" s="26" t="s">
        <v>2</v>
      </c>
      <c r="H19" s="3" t="s">
        <v>489</v>
      </c>
      <c r="I19" s="26" t="s">
        <v>2</v>
      </c>
      <c r="J19" s="26" t="s">
        <v>3</v>
      </c>
      <c r="K19" s="3"/>
      <c r="L19" s="26" t="s">
        <v>3</v>
      </c>
      <c r="M19" s="26">
        <v>971603648</v>
      </c>
      <c r="N19" s="1"/>
    </row>
    <row r="20" spans="1:14" x14ac:dyDescent="0.2">
      <c r="A20" s="1">
        <v>13</v>
      </c>
      <c r="B20" s="10" t="s">
        <v>490</v>
      </c>
      <c r="C20" s="26" t="s">
        <v>491</v>
      </c>
      <c r="D20" s="26" t="s">
        <v>1</v>
      </c>
      <c r="E20" s="26"/>
      <c r="F20" s="3" t="s">
        <v>492</v>
      </c>
      <c r="G20" s="26" t="s">
        <v>2</v>
      </c>
      <c r="H20" s="3" t="s">
        <v>493</v>
      </c>
      <c r="I20" s="26" t="s">
        <v>7</v>
      </c>
      <c r="J20" s="26" t="s">
        <v>4</v>
      </c>
      <c r="K20" s="3"/>
      <c r="L20" s="26" t="s">
        <v>4</v>
      </c>
      <c r="M20" s="26">
        <v>328234898</v>
      </c>
      <c r="N20" s="1"/>
    </row>
    <row r="21" spans="1:14" x14ac:dyDescent="0.2">
      <c r="A21" s="40">
        <v>14</v>
      </c>
      <c r="B21" s="10" t="s">
        <v>494</v>
      </c>
      <c r="C21" s="45">
        <v>44504</v>
      </c>
      <c r="D21" s="26" t="s">
        <v>1</v>
      </c>
      <c r="E21" s="26"/>
      <c r="F21" s="3" t="s">
        <v>495</v>
      </c>
      <c r="G21" s="26" t="s">
        <v>496</v>
      </c>
      <c r="H21" s="3" t="s">
        <v>497</v>
      </c>
      <c r="I21" s="26" t="s">
        <v>2</v>
      </c>
      <c r="J21" s="26" t="s">
        <v>10</v>
      </c>
      <c r="K21" s="3"/>
      <c r="L21" s="26" t="s">
        <v>10</v>
      </c>
      <c r="M21" s="26">
        <v>375649696</v>
      </c>
      <c r="N21" s="1"/>
    </row>
    <row r="22" spans="1:14" x14ac:dyDescent="0.2">
      <c r="A22" s="1">
        <v>15</v>
      </c>
      <c r="B22" s="10" t="s">
        <v>270</v>
      </c>
      <c r="C22" s="45">
        <v>44267</v>
      </c>
      <c r="D22" s="26" t="s">
        <v>1</v>
      </c>
      <c r="E22" s="26"/>
      <c r="F22" s="3" t="s">
        <v>498</v>
      </c>
      <c r="G22" s="26" t="s">
        <v>7</v>
      </c>
      <c r="H22" s="3" t="s">
        <v>499</v>
      </c>
      <c r="I22" s="26" t="s">
        <v>2</v>
      </c>
      <c r="J22" s="26" t="s">
        <v>131</v>
      </c>
      <c r="K22" s="3" t="s">
        <v>99</v>
      </c>
      <c r="L22" s="26" t="s">
        <v>131</v>
      </c>
      <c r="M22" s="26">
        <v>961737238</v>
      </c>
      <c r="N22" s="1"/>
    </row>
    <row r="23" spans="1:14" x14ac:dyDescent="0.2">
      <c r="A23" s="40">
        <v>16</v>
      </c>
      <c r="B23" s="10" t="s">
        <v>500</v>
      </c>
      <c r="C23" s="45">
        <v>44206</v>
      </c>
      <c r="D23" s="26" t="s">
        <v>1</v>
      </c>
      <c r="E23" s="26"/>
      <c r="F23" s="3" t="s">
        <v>120</v>
      </c>
      <c r="G23" s="26" t="s">
        <v>299</v>
      </c>
      <c r="H23" s="3" t="s">
        <v>501</v>
      </c>
      <c r="I23" s="26" t="s">
        <v>2</v>
      </c>
      <c r="J23" s="26" t="s">
        <v>3</v>
      </c>
      <c r="K23" s="3"/>
      <c r="L23" s="26" t="s">
        <v>3</v>
      </c>
      <c r="M23" s="26">
        <v>363487830</v>
      </c>
      <c r="N23" s="1"/>
    </row>
    <row r="24" spans="1:14" x14ac:dyDescent="0.2">
      <c r="A24" s="1">
        <v>17</v>
      </c>
      <c r="B24" s="193" t="s">
        <v>31</v>
      </c>
      <c r="C24" s="1" t="s">
        <v>32</v>
      </c>
      <c r="D24" s="29"/>
      <c r="E24" s="29" t="s">
        <v>1</v>
      </c>
      <c r="F24" s="1" t="s">
        <v>33</v>
      </c>
      <c r="G24" s="29" t="s">
        <v>2</v>
      </c>
      <c r="H24" s="1" t="s">
        <v>34</v>
      </c>
      <c r="I24" s="47" t="s">
        <v>2</v>
      </c>
      <c r="J24" s="29" t="s">
        <v>9</v>
      </c>
      <c r="K24" s="1"/>
      <c r="L24" s="29" t="s">
        <v>9</v>
      </c>
      <c r="M24" s="29">
        <v>865272806</v>
      </c>
      <c r="N24" s="1"/>
    </row>
    <row r="25" spans="1:14" x14ac:dyDescent="0.2">
      <c r="A25" s="40">
        <v>18</v>
      </c>
      <c r="B25" s="72" t="s">
        <v>52</v>
      </c>
      <c r="C25" s="46">
        <v>44450</v>
      </c>
      <c r="D25" s="29"/>
      <c r="E25" s="29" t="s">
        <v>1</v>
      </c>
      <c r="F25" s="1" t="s">
        <v>51</v>
      </c>
      <c r="G25" s="29" t="s">
        <v>7</v>
      </c>
      <c r="H25" s="1" t="s">
        <v>81</v>
      </c>
      <c r="I25" s="47"/>
      <c r="J25" s="29" t="s">
        <v>3</v>
      </c>
      <c r="K25" s="1"/>
      <c r="L25" s="29" t="s">
        <v>3</v>
      </c>
      <c r="M25" s="29">
        <v>833387790</v>
      </c>
      <c r="N25" s="1"/>
    </row>
    <row r="26" spans="1:14" x14ac:dyDescent="0.2">
      <c r="A26" s="1">
        <v>19</v>
      </c>
      <c r="B26" s="72" t="s">
        <v>82</v>
      </c>
      <c r="C26" s="46">
        <v>44492</v>
      </c>
      <c r="D26" s="29" t="s">
        <v>1</v>
      </c>
      <c r="E26" s="29"/>
      <c r="F26" s="1" t="s">
        <v>83</v>
      </c>
      <c r="G26" s="29" t="s">
        <v>7</v>
      </c>
      <c r="H26" s="1" t="s">
        <v>84</v>
      </c>
      <c r="I26" s="47" t="s">
        <v>7</v>
      </c>
      <c r="J26" s="29" t="s">
        <v>85</v>
      </c>
      <c r="K26" s="1" t="s">
        <v>99</v>
      </c>
      <c r="L26" s="29" t="s">
        <v>85</v>
      </c>
      <c r="M26" s="29">
        <v>926122505</v>
      </c>
      <c r="N26" s="1"/>
    </row>
    <row r="27" spans="1:14" x14ac:dyDescent="0.2">
      <c r="A27" s="40">
        <v>20</v>
      </c>
      <c r="B27" s="174" t="s">
        <v>502</v>
      </c>
      <c r="C27" s="28" t="s">
        <v>503</v>
      </c>
      <c r="D27" s="241" t="s">
        <v>1</v>
      </c>
      <c r="E27" s="29"/>
      <c r="F27" s="27" t="s">
        <v>504</v>
      </c>
      <c r="G27" s="29" t="s">
        <v>2</v>
      </c>
      <c r="H27" s="27" t="s">
        <v>505</v>
      </c>
      <c r="I27" s="29" t="s">
        <v>2</v>
      </c>
      <c r="J27" s="27" t="s">
        <v>102</v>
      </c>
      <c r="K27" s="1"/>
      <c r="L27" s="27" t="s">
        <v>102</v>
      </c>
      <c r="M27" s="28" t="s">
        <v>506</v>
      </c>
      <c r="N27" s="1" t="s">
        <v>345</v>
      </c>
    </row>
    <row r="28" spans="1:14" x14ac:dyDescent="0.2">
      <c r="A28" s="1">
        <v>21</v>
      </c>
      <c r="B28" s="174" t="s">
        <v>507</v>
      </c>
      <c r="C28" s="28" t="s">
        <v>508</v>
      </c>
      <c r="D28" s="241" t="s">
        <v>1</v>
      </c>
      <c r="E28" s="29"/>
      <c r="F28" s="27" t="s">
        <v>509</v>
      </c>
      <c r="G28" s="29" t="s">
        <v>2</v>
      </c>
      <c r="H28" s="27" t="s">
        <v>510</v>
      </c>
      <c r="I28" s="29" t="s">
        <v>2</v>
      </c>
      <c r="J28" s="27" t="s">
        <v>9</v>
      </c>
      <c r="K28" s="1"/>
      <c r="L28" s="27" t="s">
        <v>9</v>
      </c>
      <c r="M28" s="28" t="s">
        <v>511</v>
      </c>
      <c r="N28" s="1" t="s">
        <v>345</v>
      </c>
    </row>
    <row r="29" spans="1:14" x14ac:dyDescent="0.2">
      <c r="A29" s="40">
        <v>22</v>
      </c>
      <c r="B29" s="174" t="s">
        <v>516</v>
      </c>
      <c r="C29" s="28" t="s">
        <v>517</v>
      </c>
      <c r="D29" s="29"/>
      <c r="E29" s="29" t="s">
        <v>1</v>
      </c>
      <c r="F29" s="27" t="s">
        <v>518</v>
      </c>
      <c r="G29" s="29" t="s">
        <v>2</v>
      </c>
      <c r="H29" s="27" t="s">
        <v>519</v>
      </c>
      <c r="I29" s="29" t="s">
        <v>2</v>
      </c>
      <c r="J29" s="27" t="s">
        <v>9</v>
      </c>
      <c r="K29" s="1"/>
      <c r="L29" s="27" t="s">
        <v>9</v>
      </c>
      <c r="M29" s="28" t="s">
        <v>520</v>
      </c>
      <c r="N29" s="1" t="s">
        <v>345</v>
      </c>
    </row>
    <row r="30" spans="1:14" x14ac:dyDescent="0.2">
      <c r="A30" s="1">
        <v>23</v>
      </c>
      <c r="B30" s="174" t="s">
        <v>521</v>
      </c>
      <c r="C30" s="28" t="s">
        <v>328</v>
      </c>
      <c r="D30" s="29"/>
      <c r="E30" s="29" t="s">
        <v>1</v>
      </c>
      <c r="F30" s="27" t="s">
        <v>522</v>
      </c>
      <c r="G30" s="29" t="s">
        <v>7</v>
      </c>
      <c r="H30" s="27" t="s">
        <v>523</v>
      </c>
      <c r="I30" s="29" t="s">
        <v>2</v>
      </c>
      <c r="J30" s="27" t="s">
        <v>10</v>
      </c>
      <c r="K30" s="1"/>
      <c r="L30" s="27" t="s">
        <v>10</v>
      </c>
      <c r="M30" s="28" t="s">
        <v>524</v>
      </c>
      <c r="N30" s="1" t="s">
        <v>345</v>
      </c>
    </row>
    <row r="31" spans="1:14" x14ac:dyDescent="0.2">
      <c r="A31" s="40">
        <v>24</v>
      </c>
      <c r="B31" s="174" t="s">
        <v>525</v>
      </c>
      <c r="C31" s="28" t="s">
        <v>526</v>
      </c>
      <c r="D31" s="29"/>
      <c r="E31" s="29" t="s">
        <v>1</v>
      </c>
      <c r="F31" s="27" t="s">
        <v>527</v>
      </c>
      <c r="G31" s="29" t="s">
        <v>7</v>
      </c>
      <c r="H31" s="27" t="s">
        <v>528</v>
      </c>
      <c r="I31" s="29" t="s">
        <v>2</v>
      </c>
      <c r="J31" s="27" t="s">
        <v>9</v>
      </c>
      <c r="K31" s="1"/>
      <c r="L31" s="27" t="s">
        <v>9</v>
      </c>
      <c r="M31" s="28" t="s">
        <v>529</v>
      </c>
      <c r="N31" s="1" t="s">
        <v>345</v>
      </c>
    </row>
    <row r="32" spans="1:14" x14ac:dyDescent="0.2">
      <c r="A32" s="1">
        <v>25</v>
      </c>
      <c r="B32" s="174" t="s">
        <v>530</v>
      </c>
      <c r="C32" s="28" t="s">
        <v>531</v>
      </c>
      <c r="D32" s="29"/>
      <c r="E32" s="29" t="s">
        <v>1</v>
      </c>
      <c r="F32" s="27" t="s">
        <v>532</v>
      </c>
      <c r="G32" s="29" t="s">
        <v>533</v>
      </c>
      <c r="H32" s="27" t="s">
        <v>534</v>
      </c>
      <c r="I32" s="29" t="s">
        <v>465</v>
      </c>
      <c r="J32" s="27" t="s">
        <v>3</v>
      </c>
      <c r="K32" s="27"/>
      <c r="L32" s="27" t="s">
        <v>3</v>
      </c>
      <c r="M32" s="28" t="s">
        <v>535</v>
      </c>
      <c r="N32" s="27" t="s">
        <v>345</v>
      </c>
    </row>
    <row r="33" spans="1:14" x14ac:dyDescent="0.2">
      <c r="A33" s="40">
        <v>26</v>
      </c>
      <c r="B33" s="174" t="s">
        <v>1473</v>
      </c>
      <c r="C33" s="231">
        <v>44324</v>
      </c>
      <c r="D33" s="29" t="s">
        <v>1</v>
      </c>
      <c r="E33" s="29"/>
      <c r="F33" s="27" t="s">
        <v>1474</v>
      </c>
      <c r="G33" s="29" t="s">
        <v>7</v>
      </c>
      <c r="H33" s="27" t="s">
        <v>1475</v>
      </c>
      <c r="I33" s="29" t="s">
        <v>7</v>
      </c>
      <c r="J33" s="27" t="s">
        <v>1476</v>
      </c>
      <c r="K33" s="1" t="s">
        <v>99</v>
      </c>
      <c r="L33" s="27" t="s">
        <v>1477</v>
      </c>
      <c r="M33" s="28" t="s">
        <v>1478</v>
      </c>
      <c r="N33" s="27" t="s">
        <v>1459</v>
      </c>
    </row>
    <row r="34" spans="1:14" x14ac:dyDescent="0.2">
      <c r="D34" s="23">
        <f>COUNTIF(D8:D33,"x")</f>
        <v>15</v>
      </c>
      <c r="E34" s="23">
        <f>COUNTIF(E8:E33,"x")</f>
        <v>11</v>
      </c>
      <c r="K34" s="16">
        <f>COUNTIF(K8:K33,"Trái tuyến")</f>
        <v>3</v>
      </c>
    </row>
  </sheetData>
  <autoFilter ref="A7:Q34"/>
  <mergeCells count="18">
    <mergeCell ref="M6:M7"/>
    <mergeCell ref="N6:N7"/>
    <mergeCell ref="A1:C1"/>
    <mergeCell ref="A2:C2"/>
    <mergeCell ref="A3:M3"/>
    <mergeCell ref="A6:A7"/>
    <mergeCell ref="B6:B7"/>
    <mergeCell ref="C6:C7"/>
    <mergeCell ref="D6:E6"/>
    <mergeCell ref="F6:F7"/>
    <mergeCell ref="G6:G7"/>
    <mergeCell ref="H6:H7"/>
    <mergeCell ref="A4:M4"/>
    <mergeCell ref="I6:I7"/>
    <mergeCell ref="A5:H5"/>
    <mergeCell ref="J6:J7"/>
    <mergeCell ref="K6:K7"/>
    <mergeCell ref="L6:L7"/>
  </mergeCells>
  <pageMargins left="0.25" right="0.16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0" workbookViewId="0">
      <selection activeCell="A5" sqref="A5:G5"/>
    </sheetView>
  </sheetViews>
  <sheetFormatPr defaultColWidth="10.42578125" defaultRowHeight="12" x14ac:dyDescent="0.2"/>
  <cols>
    <col min="1" max="1" width="4.28515625" style="100" customWidth="1"/>
    <col min="2" max="2" width="18.140625" style="89" customWidth="1"/>
    <col min="3" max="3" width="8.7109375" style="89" customWidth="1"/>
    <col min="4" max="4" width="3.28515625" style="242" customWidth="1"/>
    <col min="5" max="5" width="4.85546875" style="242" customWidth="1"/>
    <col min="6" max="6" width="17.28515625" style="89" customWidth="1"/>
    <col min="7" max="7" width="8.42578125" style="89" customWidth="1"/>
    <col min="8" max="8" width="15.7109375" style="89" customWidth="1"/>
    <col min="9" max="9" width="8.42578125" style="89" customWidth="1"/>
    <col min="10" max="10" width="10.28515625" style="89" customWidth="1"/>
    <col min="11" max="11" width="10.42578125" style="89" customWidth="1"/>
    <col min="12" max="12" width="9.7109375" style="89" customWidth="1"/>
    <col min="13" max="13" width="7.140625" style="89" customWidth="1"/>
    <col min="14" max="14" width="7.5703125" style="89" customWidth="1"/>
    <col min="15" max="16384" width="10.42578125" style="89"/>
  </cols>
  <sheetData>
    <row r="1" spans="1:14" x14ac:dyDescent="0.2">
      <c r="A1" s="333" t="s">
        <v>536</v>
      </c>
      <c r="B1" s="334" t="s">
        <v>536</v>
      </c>
      <c r="C1" s="334" t="s">
        <v>536</v>
      </c>
    </row>
    <row r="2" spans="1:14" x14ac:dyDescent="0.2">
      <c r="A2" s="333" t="s">
        <v>537</v>
      </c>
      <c r="B2" s="334" t="s">
        <v>537</v>
      </c>
      <c r="C2" s="334" t="s">
        <v>537</v>
      </c>
    </row>
    <row r="3" spans="1:14" x14ac:dyDescent="0.2">
      <c r="A3" s="335" t="s">
        <v>538</v>
      </c>
      <c r="B3" s="336" t="s">
        <v>539</v>
      </c>
      <c r="C3" s="336" t="s">
        <v>539</v>
      </c>
      <c r="D3" s="336" t="s">
        <v>539</v>
      </c>
      <c r="E3" s="336"/>
      <c r="F3" s="336"/>
      <c r="G3" s="336"/>
      <c r="H3" s="336" t="s">
        <v>539</v>
      </c>
      <c r="I3" s="336"/>
      <c r="J3" s="90"/>
      <c r="K3" s="90"/>
      <c r="L3" s="90"/>
    </row>
    <row r="4" spans="1:14" x14ac:dyDescent="0.2">
      <c r="A4" s="335" t="s">
        <v>540</v>
      </c>
      <c r="B4" s="336" t="s">
        <v>541</v>
      </c>
      <c r="C4" s="336" t="s">
        <v>541</v>
      </c>
      <c r="D4" s="336" t="s">
        <v>541</v>
      </c>
      <c r="E4" s="336"/>
      <c r="F4" s="336"/>
      <c r="G4" s="336"/>
      <c r="H4" s="336" t="s">
        <v>541</v>
      </c>
      <c r="I4" s="336"/>
      <c r="J4" s="90"/>
      <c r="K4" s="90"/>
      <c r="L4" s="90"/>
    </row>
    <row r="5" spans="1:14" x14ac:dyDescent="0.2">
      <c r="A5" s="337" t="s">
        <v>1472</v>
      </c>
      <c r="B5" s="337"/>
      <c r="C5" s="337"/>
      <c r="D5" s="337"/>
      <c r="E5" s="337"/>
      <c r="F5" s="337"/>
      <c r="G5" s="337"/>
    </row>
    <row r="6" spans="1:14" s="9" customFormat="1" ht="24" customHeight="1" x14ac:dyDescent="0.2">
      <c r="A6" s="328" t="s">
        <v>0</v>
      </c>
      <c r="B6" s="328" t="s">
        <v>542</v>
      </c>
      <c r="C6" s="328" t="s">
        <v>543</v>
      </c>
      <c r="D6" s="328" t="s">
        <v>544</v>
      </c>
      <c r="E6" s="328"/>
      <c r="F6" s="328" t="s">
        <v>545</v>
      </c>
      <c r="G6" s="328" t="s">
        <v>546</v>
      </c>
      <c r="H6" s="328" t="s">
        <v>547</v>
      </c>
      <c r="I6" s="328" t="s">
        <v>546</v>
      </c>
      <c r="J6" s="307" t="s">
        <v>548</v>
      </c>
      <c r="K6" s="328" t="s">
        <v>549</v>
      </c>
      <c r="L6" s="328" t="s">
        <v>550</v>
      </c>
      <c r="M6" s="329" t="s">
        <v>286</v>
      </c>
      <c r="N6" s="330"/>
    </row>
    <row r="7" spans="1:14" s="9" customFormat="1" ht="24" customHeight="1" x14ac:dyDescent="0.2">
      <c r="A7" s="328"/>
      <c r="B7" s="328"/>
      <c r="C7" s="328"/>
      <c r="D7" s="102" t="s">
        <v>105</v>
      </c>
      <c r="E7" s="102" t="s">
        <v>242</v>
      </c>
      <c r="F7" s="328"/>
      <c r="G7" s="328"/>
      <c r="H7" s="328"/>
      <c r="I7" s="328"/>
      <c r="J7" s="307"/>
      <c r="K7" s="328"/>
      <c r="L7" s="328"/>
      <c r="M7" s="331"/>
      <c r="N7" s="332"/>
    </row>
    <row r="8" spans="1:14" ht="17.25" customHeight="1" x14ac:dyDescent="0.2">
      <c r="A8" s="91">
        <v>1</v>
      </c>
      <c r="B8" s="92" t="s">
        <v>551</v>
      </c>
      <c r="C8" s="93" t="s">
        <v>552</v>
      </c>
      <c r="D8" s="93" t="s">
        <v>1</v>
      </c>
      <c r="E8" s="93"/>
      <c r="F8" s="92" t="s">
        <v>553</v>
      </c>
      <c r="G8" s="92" t="s">
        <v>123</v>
      </c>
      <c r="H8" s="101" t="s">
        <v>554</v>
      </c>
      <c r="I8" s="92" t="s">
        <v>14</v>
      </c>
      <c r="J8" s="92" t="s">
        <v>5</v>
      </c>
      <c r="K8" s="92" t="s">
        <v>5</v>
      </c>
      <c r="L8" s="92" t="s">
        <v>555</v>
      </c>
      <c r="M8" s="27"/>
      <c r="N8" s="27"/>
    </row>
    <row r="9" spans="1:14" s="96" customFormat="1" ht="15" customHeight="1" x14ac:dyDescent="0.25">
      <c r="A9" s="94">
        <v>2</v>
      </c>
      <c r="B9" s="95" t="s">
        <v>556</v>
      </c>
      <c r="C9" s="94" t="s">
        <v>557</v>
      </c>
      <c r="D9" s="94" t="s">
        <v>1</v>
      </c>
      <c r="E9" s="94"/>
      <c r="F9" s="95" t="s">
        <v>558</v>
      </c>
      <c r="G9" s="95" t="s">
        <v>123</v>
      </c>
      <c r="H9" s="95" t="s">
        <v>559</v>
      </c>
      <c r="I9" s="95" t="s">
        <v>123</v>
      </c>
      <c r="J9" s="95" t="s">
        <v>5</v>
      </c>
      <c r="K9" s="95" t="s">
        <v>5</v>
      </c>
      <c r="L9" s="95" t="s">
        <v>560</v>
      </c>
      <c r="M9" s="326" t="s">
        <v>1320</v>
      </c>
      <c r="N9" s="327"/>
    </row>
    <row r="10" spans="1:14" x14ac:dyDescent="0.2">
      <c r="A10" s="91">
        <v>3</v>
      </c>
      <c r="B10" s="92" t="s">
        <v>561</v>
      </c>
      <c r="C10" s="93" t="s">
        <v>562</v>
      </c>
      <c r="D10" s="93" t="s">
        <v>1</v>
      </c>
      <c r="E10" s="93"/>
      <c r="F10" s="92" t="s">
        <v>563</v>
      </c>
      <c r="G10" s="92" t="s">
        <v>123</v>
      </c>
      <c r="H10" s="92" t="s">
        <v>523</v>
      </c>
      <c r="I10" s="92" t="s">
        <v>564</v>
      </c>
      <c r="J10" s="92" t="s">
        <v>4</v>
      </c>
      <c r="K10" s="92" t="s">
        <v>4</v>
      </c>
      <c r="L10" s="92" t="s">
        <v>565</v>
      </c>
      <c r="M10" s="27"/>
      <c r="N10" s="27"/>
    </row>
    <row r="11" spans="1:14" x14ac:dyDescent="0.2">
      <c r="A11" s="94">
        <v>4</v>
      </c>
      <c r="B11" s="92" t="s">
        <v>566</v>
      </c>
      <c r="C11" s="93" t="s">
        <v>567</v>
      </c>
      <c r="D11" s="93"/>
      <c r="E11" s="93" t="s">
        <v>1</v>
      </c>
      <c r="F11" s="92" t="s">
        <v>568</v>
      </c>
      <c r="G11" s="92" t="s">
        <v>13</v>
      </c>
      <c r="H11" s="92" t="s">
        <v>569</v>
      </c>
      <c r="I11" s="92" t="s">
        <v>13</v>
      </c>
      <c r="J11" s="92" t="s">
        <v>9</v>
      </c>
      <c r="K11" s="92" t="s">
        <v>9</v>
      </c>
      <c r="L11" s="92" t="s">
        <v>570</v>
      </c>
      <c r="M11" s="27"/>
      <c r="N11" s="27"/>
    </row>
    <row r="12" spans="1:14" x14ac:dyDescent="0.2">
      <c r="A12" s="91">
        <v>5</v>
      </c>
      <c r="B12" s="92" t="s">
        <v>571</v>
      </c>
      <c r="C12" s="93" t="s">
        <v>572</v>
      </c>
      <c r="D12" s="93" t="s">
        <v>1</v>
      </c>
      <c r="E12" s="93"/>
      <c r="F12" s="92" t="s">
        <v>573</v>
      </c>
      <c r="G12" s="92" t="s">
        <v>115</v>
      </c>
      <c r="H12" s="92" t="s">
        <v>574</v>
      </c>
      <c r="I12" s="92" t="s">
        <v>115</v>
      </c>
      <c r="J12" s="92" t="s">
        <v>575</v>
      </c>
      <c r="K12" s="92" t="s">
        <v>575</v>
      </c>
      <c r="L12" s="92" t="s">
        <v>576</v>
      </c>
      <c r="M12" s="27"/>
      <c r="N12" s="27"/>
    </row>
    <row r="13" spans="1:14" x14ac:dyDescent="0.2">
      <c r="A13" s="94">
        <v>6</v>
      </c>
      <c r="B13" s="92" t="s">
        <v>577</v>
      </c>
      <c r="C13" s="93" t="s">
        <v>578</v>
      </c>
      <c r="D13" s="93"/>
      <c r="E13" s="93" t="s">
        <v>1</v>
      </c>
      <c r="F13" s="92" t="s">
        <v>579</v>
      </c>
      <c r="G13" s="92" t="s">
        <v>115</v>
      </c>
      <c r="H13" s="92" t="s">
        <v>580</v>
      </c>
      <c r="I13" s="92" t="s">
        <v>115</v>
      </c>
      <c r="J13" s="92" t="s">
        <v>9</v>
      </c>
      <c r="K13" s="92" t="s">
        <v>9</v>
      </c>
      <c r="L13" s="92" t="s">
        <v>581</v>
      </c>
      <c r="M13" s="27"/>
      <c r="N13" s="27"/>
    </row>
    <row r="14" spans="1:14" x14ac:dyDescent="0.2">
      <c r="A14" s="91">
        <v>7</v>
      </c>
      <c r="B14" s="92" t="s">
        <v>582</v>
      </c>
      <c r="C14" s="93" t="s">
        <v>583</v>
      </c>
      <c r="D14" s="93" t="s">
        <v>1</v>
      </c>
      <c r="E14" s="93"/>
      <c r="F14" s="92" t="s">
        <v>584</v>
      </c>
      <c r="G14" s="92" t="s">
        <v>115</v>
      </c>
      <c r="H14" s="92" t="s">
        <v>585</v>
      </c>
      <c r="I14" s="92" t="s">
        <v>586</v>
      </c>
      <c r="J14" s="92" t="s">
        <v>102</v>
      </c>
      <c r="K14" s="92" t="s">
        <v>102</v>
      </c>
      <c r="L14" s="92" t="s">
        <v>587</v>
      </c>
      <c r="M14" s="27"/>
      <c r="N14" s="27"/>
    </row>
    <row r="15" spans="1:14" x14ac:dyDescent="0.2">
      <c r="A15" s="94">
        <v>8</v>
      </c>
      <c r="B15" s="92" t="s">
        <v>588</v>
      </c>
      <c r="C15" s="93" t="s">
        <v>589</v>
      </c>
      <c r="D15" s="93" t="s">
        <v>1</v>
      </c>
      <c r="E15" s="93"/>
      <c r="F15" s="92" t="s">
        <v>590</v>
      </c>
      <c r="G15" s="92"/>
      <c r="H15" s="92" t="s">
        <v>591</v>
      </c>
      <c r="I15" s="92" t="s">
        <v>123</v>
      </c>
      <c r="J15" s="92" t="s">
        <v>9</v>
      </c>
      <c r="K15" s="92" t="s">
        <v>9</v>
      </c>
      <c r="L15" s="92" t="s">
        <v>592</v>
      </c>
      <c r="M15" s="27"/>
      <c r="N15" s="27"/>
    </row>
    <row r="16" spans="1:14" x14ac:dyDescent="0.2">
      <c r="A16" s="91">
        <v>9</v>
      </c>
      <c r="B16" s="92" t="s">
        <v>593</v>
      </c>
      <c r="C16" s="93" t="s">
        <v>594</v>
      </c>
      <c r="D16" s="93" t="s">
        <v>1</v>
      </c>
      <c r="E16" s="93"/>
      <c r="F16" s="92" t="s">
        <v>595</v>
      </c>
      <c r="G16" s="92" t="s">
        <v>115</v>
      </c>
      <c r="H16" s="92" t="s">
        <v>596</v>
      </c>
      <c r="I16" s="92" t="s">
        <v>115</v>
      </c>
      <c r="J16" s="92" t="s">
        <v>575</v>
      </c>
      <c r="K16" s="92" t="s">
        <v>575</v>
      </c>
      <c r="L16" s="92" t="s">
        <v>285</v>
      </c>
      <c r="M16" s="27"/>
      <c r="N16" s="27"/>
    </row>
    <row r="17" spans="1:14" x14ac:dyDescent="0.2">
      <c r="A17" s="94">
        <v>10</v>
      </c>
      <c r="B17" s="92" t="s">
        <v>597</v>
      </c>
      <c r="C17" s="93" t="s">
        <v>598</v>
      </c>
      <c r="D17" s="93" t="s">
        <v>1</v>
      </c>
      <c r="E17" s="93"/>
      <c r="F17" s="92" t="s">
        <v>599</v>
      </c>
      <c r="G17" s="92" t="s">
        <v>115</v>
      </c>
      <c r="H17" s="92" t="s">
        <v>600</v>
      </c>
      <c r="I17" s="92" t="s">
        <v>123</v>
      </c>
      <c r="J17" s="92" t="s">
        <v>9</v>
      </c>
      <c r="K17" s="92" t="s">
        <v>9</v>
      </c>
      <c r="L17" s="92" t="s">
        <v>601</v>
      </c>
      <c r="M17" s="27"/>
      <c r="N17" s="27"/>
    </row>
    <row r="18" spans="1:14" x14ac:dyDescent="0.2">
      <c r="A18" s="91">
        <v>11</v>
      </c>
      <c r="B18" s="92" t="s">
        <v>602</v>
      </c>
      <c r="C18" s="93" t="s">
        <v>603</v>
      </c>
      <c r="D18" s="93" t="s">
        <v>1</v>
      </c>
      <c r="E18" s="93"/>
      <c r="F18" s="92" t="s">
        <v>604</v>
      </c>
      <c r="G18" s="92" t="s">
        <v>115</v>
      </c>
      <c r="H18" s="92" t="s">
        <v>605</v>
      </c>
      <c r="I18" s="92" t="s">
        <v>115</v>
      </c>
      <c r="J18" s="92" t="s">
        <v>5</v>
      </c>
      <c r="K18" s="92" t="s">
        <v>5</v>
      </c>
      <c r="L18" s="92" t="s">
        <v>606</v>
      </c>
      <c r="M18" s="27"/>
      <c r="N18" s="27"/>
    </row>
    <row r="19" spans="1:14" x14ac:dyDescent="0.2">
      <c r="A19" s="94">
        <v>12</v>
      </c>
      <c r="B19" s="92" t="s">
        <v>607</v>
      </c>
      <c r="C19" s="93" t="s">
        <v>608</v>
      </c>
      <c r="D19" s="93"/>
      <c r="E19" s="93" t="s">
        <v>1</v>
      </c>
      <c r="F19" s="92" t="s">
        <v>609</v>
      </c>
      <c r="G19" s="92" t="s">
        <v>123</v>
      </c>
      <c r="H19" s="92" t="s">
        <v>610</v>
      </c>
      <c r="I19" s="92" t="s">
        <v>123</v>
      </c>
      <c r="J19" s="92" t="s">
        <v>5</v>
      </c>
      <c r="K19" s="92" t="s">
        <v>5</v>
      </c>
      <c r="L19" s="92" t="s">
        <v>611</v>
      </c>
      <c r="M19" s="27"/>
      <c r="N19" s="27"/>
    </row>
    <row r="20" spans="1:14" x14ac:dyDescent="0.2">
      <c r="A20" s="91">
        <v>13</v>
      </c>
      <c r="B20" s="92" t="s">
        <v>612</v>
      </c>
      <c r="C20" s="93" t="s">
        <v>613</v>
      </c>
      <c r="D20" s="93"/>
      <c r="E20" s="93" t="s">
        <v>1</v>
      </c>
      <c r="F20" s="92" t="s">
        <v>174</v>
      </c>
      <c r="G20" s="92" t="s">
        <v>115</v>
      </c>
      <c r="H20" s="92" t="s">
        <v>180</v>
      </c>
      <c r="I20" s="92" t="s">
        <v>115</v>
      </c>
      <c r="J20" s="92" t="s">
        <v>8</v>
      </c>
      <c r="K20" s="92" t="s">
        <v>8</v>
      </c>
      <c r="L20" s="92" t="s">
        <v>186</v>
      </c>
      <c r="M20" s="27"/>
      <c r="N20" s="27"/>
    </row>
    <row r="21" spans="1:14" ht="13.5" customHeight="1" x14ac:dyDescent="0.2">
      <c r="A21" s="94">
        <v>14</v>
      </c>
      <c r="B21" s="92" t="s">
        <v>614</v>
      </c>
      <c r="C21" s="93" t="s">
        <v>615</v>
      </c>
      <c r="D21" s="93" t="s">
        <v>1</v>
      </c>
      <c r="E21" s="93"/>
      <c r="F21" s="101" t="s">
        <v>616</v>
      </c>
      <c r="G21" s="92" t="s">
        <v>123</v>
      </c>
      <c r="H21" s="92" t="s">
        <v>617</v>
      </c>
      <c r="I21" s="92" t="s">
        <v>586</v>
      </c>
      <c r="J21" s="92" t="s">
        <v>102</v>
      </c>
      <c r="K21" s="92" t="s">
        <v>102</v>
      </c>
      <c r="L21" s="92" t="s">
        <v>618</v>
      </c>
      <c r="M21" s="27"/>
      <c r="N21" s="27"/>
    </row>
    <row r="22" spans="1:14" x14ac:dyDescent="0.2">
      <c r="A22" s="91">
        <v>15</v>
      </c>
      <c r="B22" s="92" t="s">
        <v>619</v>
      </c>
      <c r="C22" s="93" t="s">
        <v>620</v>
      </c>
      <c r="D22" s="93" t="s">
        <v>1</v>
      </c>
      <c r="E22" s="93"/>
      <c r="F22" s="92" t="s">
        <v>621</v>
      </c>
      <c r="G22" s="92" t="s">
        <v>115</v>
      </c>
      <c r="H22" s="92" t="s">
        <v>622</v>
      </c>
      <c r="I22" s="92" t="s">
        <v>115</v>
      </c>
      <c r="J22" s="92" t="s">
        <v>623</v>
      </c>
      <c r="K22" s="92" t="s">
        <v>623</v>
      </c>
      <c r="L22" s="92" t="s">
        <v>624</v>
      </c>
      <c r="M22" s="27" t="s">
        <v>99</v>
      </c>
      <c r="N22" s="27"/>
    </row>
    <row r="23" spans="1:14" x14ac:dyDescent="0.2">
      <c r="A23" s="94">
        <v>16</v>
      </c>
      <c r="B23" s="92" t="s">
        <v>625</v>
      </c>
      <c r="C23" s="93" t="s">
        <v>626</v>
      </c>
      <c r="D23" s="93"/>
      <c r="E23" s="93" t="s">
        <v>1</v>
      </c>
      <c r="F23" s="92" t="s">
        <v>627</v>
      </c>
      <c r="G23" s="92" t="s">
        <v>123</v>
      </c>
      <c r="H23" s="92" t="s">
        <v>628</v>
      </c>
      <c r="I23" s="92" t="s">
        <v>123</v>
      </c>
      <c r="J23" s="92" t="s">
        <v>102</v>
      </c>
      <c r="K23" s="92" t="s">
        <v>102</v>
      </c>
      <c r="L23" s="92" t="s">
        <v>629</v>
      </c>
      <c r="M23" s="27"/>
      <c r="N23" s="27"/>
    </row>
    <row r="24" spans="1:14" x14ac:dyDescent="0.2">
      <c r="A24" s="91">
        <v>17</v>
      </c>
      <c r="B24" s="92" t="s">
        <v>630</v>
      </c>
      <c r="C24" s="93" t="s">
        <v>631</v>
      </c>
      <c r="D24" s="93" t="s">
        <v>1</v>
      </c>
      <c r="E24" s="93"/>
      <c r="F24" s="92" t="s">
        <v>632</v>
      </c>
      <c r="G24" s="92" t="s">
        <v>172</v>
      </c>
      <c r="H24" s="92" t="s">
        <v>633</v>
      </c>
      <c r="I24" s="92" t="s">
        <v>172</v>
      </c>
      <c r="J24" s="92" t="s">
        <v>575</v>
      </c>
      <c r="K24" s="92" t="s">
        <v>575</v>
      </c>
      <c r="L24" s="92" t="s">
        <v>634</v>
      </c>
      <c r="M24" s="27"/>
      <c r="N24" s="27"/>
    </row>
    <row r="25" spans="1:14" x14ac:dyDescent="0.2">
      <c r="A25" s="94">
        <v>18</v>
      </c>
      <c r="B25" s="92" t="s">
        <v>635</v>
      </c>
      <c r="C25" s="93" t="s">
        <v>636</v>
      </c>
      <c r="D25" s="93"/>
      <c r="E25" s="93" t="s">
        <v>1</v>
      </c>
      <c r="F25" s="92" t="s">
        <v>637</v>
      </c>
      <c r="G25" s="92" t="s">
        <v>115</v>
      </c>
      <c r="H25" s="92" t="s">
        <v>638</v>
      </c>
      <c r="I25" s="92" t="s">
        <v>115</v>
      </c>
      <c r="J25" s="92" t="s">
        <v>102</v>
      </c>
      <c r="K25" s="92" t="s">
        <v>102</v>
      </c>
      <c r="L25" s="92" t="s">
        <v>639</v>
      </c>
      <c r="M25" s="27"/>
      <c r="N25" s="27"/>
    </row>
    <row r="26" spans="1:14" x14ac:dyDescent="0.2">
      <c r="A26" s="91">
        <v>19</v>
      </c>
      <c r="B26" s="92" t="s">
        <v>640</v>
      </c>
      <c r="C26" s="93" t="s">
        <v>641</v>
      </c>
      <c r="D26" s="93"/>
      <c r="E26" s="93" t="s">
        <v>1</v>
      </c>
      <c r="F26" s="92" t="s">
        <v>642</v>
      </c>
      <c r="G26" s="92" t="s">
        <v>123</v>
      </c>
      <c r="H26" s="92" t="s">
        <v>643</v>
      </c>
      <c r="I26" s="92" t="s">
        <v>123</v>
      </c>
      <c r="J26" s="92" t="s">
        <v>5</v>
      </c>
      <c r="K26" s="92" t="s">
        <v>5</v>
      </c>
      <c r="L26" s="92" t="s">
        <v>644</v>
      </c>
      <c r="M26" s="27"/>
      <c r="N26" s="27"/>
    </row>
    <row r="27" spans="1:14" x14ac:dyDescent="0.2">
      <c r="A27" s="94">
        <v>20</v>
      </c>
      <c r="B27" s="92" t="s">
        <v>645</v>
      </c>
      <c r="C27" s="93" t="s">
        <v>646</v>
      </c>
      <c r="D27" s="93" t="s">
        <v>1</v>
      </c>
      <c r="E27" s="93"/>
      <c r="F27" s="92" t="s">
        <v>647</v>
      </c>
      <c r="G27" s="92" t="s">
        <v>172</v>
      </c>
      <c r="H27" s="92" t="s">
        <v>648</v>
      </c>
      <c r="I27" s="92" t="s">
        <v>172</v>
      </c>
      <c r="J27" s="92" t="s">
        <v>102</v>
      </c>
      <c r="K27" s="92" t="s">
        <v>102</v>
      </c>
      <c r="L27" s="92" t="s">
        <v>649</v>
      </c>
      <c r="M27" s="27"/>
      <c r="N27" s="27"/>
    </row>
    <row r="28" spans="1:14" x14ac:dyDescent="0.2">
      <c r="A28" s="91">
        <v>21</v>
      </c>
      <c r="B28" s="92" t="s">
        <v>650</v>
      </c>
      <c r="C28" s="93" t="s">
        <v>651</v>
      </c>
      <c r="D28" s="93"/>
      <c r="E28" s="93" t="s">
        <v>1</v>
      </c>
      <c r="F28" s="92" t="s">
        <v>652</v>
      </c>
      <c r="G28" s="92" t="s">
        <v>123</v>
      </c>
      <c r="H28" s="92" t="s">
        <v>653</v>
      </c>
      <c r="I28" s="92" t="s">
        <v>115</v>
      </c>
      <c r="J28" s="92" t="s">
        <v>575</v>
      </c>
      <c r="K28" s="92" t="s">
        <v>575</v>
      </c>
      <c r="L28" s="92" t="s">
        <v>654</v>
      </c>
      <c r="M28" s="27"/>
      <c r="N28" s="27"/>
    </row>
    <row r="29" spans="1:14" x14ac:dyDescent="0.2">
      <c r="A29" s="94">
        <v>22</v>
      </c>
      <c r="B29" s="92" t="s">
        <v>655</v>
      </c>
      <c r="C29" s="93" t="s">
        <v>656</v>
      </c>
      <c r="D29" s="93" t="s">
        <v>1</v>
      </c>
      <c r="E29" s="93"/>
      <c r="F29" s="92" t="s">
        <v>657</v>
      </c>
      <c r="G29" s="92" t="s">
        <v>172</v>
      </c>
      <c r="H29" s="92" t="s">
        <v>658</v>
      </c>
      <c r="I29" s="92" t="s">
        <v>115</v>
      </c>
      <c r="J29" s="92" t="s">
        <v>659</v>
      </c>
      <c r="K29" s="92" t="s">
        <v>9</v>
      </c>
      <c r="L29" s="92" t="s">
        <v>660</v>
      </c>
      <c r="M29" s="27" t="s">
        <v>661</v>
      </c>
      <c r="N29" s="27"/>
    </row>
    <row r="30" spans="1:14" x14ac:dyDescent="0.2">
      <c r="A30" s="91">
        <v>23</v>
      </c>
      <c r="B30" s="92" t="s">
        <v>662</v>
      </c>
      <c r="C30" s="93" t="s">
        <v>663</v>
      </c>
      <c r="D30" s="93"/>
      <c r="E30" s="93" t="s">
        <v>1</v>
      </c>
      <c r="F30" s="92" t="s">
        <v>664</v>
      </c>
      <c r="G30" s="92" t="s">
        <v>172</v>
      </c>
      <c r="H30" s="92" t="s">
        <v>665</v>
      </c>
      <c r="I30" s="92" t="s">
        <v>123</v>
      </c>
      <c r="J30" s="92" t="s">
        <v>4</v>
      </c>
      <c r="K30" s="92" t="s">
        <v>4</v>
      </c>
      <c r="L30" s="92" t="s">
        <v>666</v>
      </c>
      <c r="M30" s="27"/>
      <c r="N30" s="27"/>
    </row>
    <row r="31" spans="1:14" x14ac:dyDescent="0.2">
      <c r="A31" s="94">
        <v>24</v>
      </c>
      <c r="B31" s="92" t="s">
        <v>667</v>
      </c>
      <c r="C31" s="93" t="s">
        <v>668</v>
      </c>
      <c r="D31" s="93" t="s">
        <v>1</v>
      </c>
      <c r="E31" s="93"/>
      <c r="F31" s="92" t="s">
        <v>255</v>
      </c>
      <c r="G31" s="92" t="s">
        <v>115</v>
      </c>
      <c r="H31" s="92" t="s">
        <v>669</v>
      </c>
      <c r="I31" s="92" t="s">
        <v>115</v>
      </c>
      <c r="J31" s="92" t="s">
        <v>8</v>
      </c>
      <c r="K31" s="92" t="s">
        <v>8</v>
      </c>
      <c r="L31" s="92" t="s">
        <v>670</v>
      </c>
      <c r="M31" s="27"/>
      <c r="N31" s="27"/>
    </row>
    <row r="32" spans="1:14" x14ac:dyDescent="0.2">
      <c r="A32" s="91">
        <v>25</v>
      </c>
      <c r="B32" s="92" t="s">
        <v>671</v>
      </c>
      <c r="C32" s="93" t="s">
        <v>672</v>
      </c>
      <c r="D32" s="93"/>
      <c r="E32" s="93" t="s">
        <v>1</v>
      </c>
      <c r="F32" s="92" t="s">
        <v>673</v>
      </c>
      <c r="G32" s="92" t="s">
        <v>115</v>
      </c>
      <c r="H32" s="92" t="s">
        <v>674</v>
      </c>
      <c r="I32" s="92" t="s">
        <v>115</v>
      </c>
      <c r="J32" s="92" t="s">
        <v>10</v>
      </c>
      <c r="K32" s="92" t="s">
        <v>10</v>
      </c>
      <c r="L32" s="92" t="s">
        <v>675</v>
      </c>
      <c r="M32" s="27"/>
      <c r="N32" s="27"/>
    </row>
    <row r="33" spans="1:14" x14ac:dyDescent="0.2">
      <c r="A33" s="94">
        <v>26</v>
      </c>
      <c r="B33" s="92" t="s">
        <v>676</v>
      </c>
      <c r="C33" s="93" t="s">
        <v>677</v>
      </c>
      <c r="D33" s="93"/>
      <c r="E33" s="93" t="s">
        <v>1</v>
      </c>
      <c r="F33" s="92" t="s">
        <v>11</v>
      </c>
      <c r="G33" s="92" t="s">
        <v>115</v>
      </c>
      <c r="H33" s="92" t="s">
        <v>678</v>
      </c>
      <c r="I33" s="92" t="s">
        <v>115</v>
      </c>
      <c r="J33" s="92" t="s">
        <v>9</v>
      </c>
      <c r="K33" s="92" t="s">
        <v>9</v>
      </c>
      <c r="L33" s="92" t="s">
        <v>679</v>
      </c>
      <c r="M33" s="27" t="s">
        <v>680</v>
      </c>
      <c r="N33" s="27"/>
    </row>
    <row r="34" spans="1:14" x14ac:dyDescent="0.2">
      <c r="A34" s="91">
        <v>27</v>
      </c>
      <c r="B34" s="92" t="s">
        <v>681</v>
      </c>
      <c r="C34" s="93" t="s">
        <v>682</v>
      </c>
      <c r="D34" s="93"/>
      <c r="E34" s="93" t="s">
        <v>1</v>
      </c>
      <c r="F34" s="92" t="s">
        <v>683</v>
      </c>
      <c r="G34" s="92" t="s">
        <v>123</v>
      </c>
      <c r="H34" s="92" t="s">
        <v>684</v>
      </c>
      <c r="I34" s="92" t="s">
        <v>115</v>
      </c>
      <c r="J34" s="92" t="s">
        <v>102</v>
      </c>
      <c r="K34" s="92" t="s">
        <v>102</v>
      </c>
      <c r="L34" s="92">
        <v>868643279</v>
      </c>
      <c r="M34" s="27"/>
      <c r="N34" s="27"/>
    </row>
    <row r="35" spans="1:14" s="96" customFormat="1" ht="14.25" customHeight="1" x14ac:dyDescent="0.25">
      <c r="A35" s="94">
        <v>28</v>
      </c>
      <c r="B35" s="95" t="s">
        <v>685</v>
      </c>
      <c r="C35" s="94" t="s">
        <v>686</v>
      </c>
      <c r="D35" s="94"/>
      <c r="E35" s="94" t="s">
        <v>1</v>
      </c>
      <c r="F35" s="95" t="s">
        <v>687</v>
      </c>
      <c r="G35" s="95" t="s">
        <v>2</v>
      </c>
      <c r="H35" s="95" t="s">
        <v>688</v>
      </c>
      <c r="I35" s="95" t="s">
        <v>123</v>
      </c>
      <c r="J35" s="95" t="s">
        <v>5</v>
      </c>
      <c r="K35" s="95" t="s">
        <v>5</v>
      </c>
      <c r="L35" s="95" t="s">
        <v>689</v>
      </c>
      <c r="M35" s="97"/>
      <c r="N35" s="97"/>
    </row>
    <row r="36" spans="1:14" s="2" customFormat="1" x14ac:dyDescent="0.2">
      <c r="A36" s="91">
        <v>29</v>
      </c>
      <c r="B36" s="72" t="s">
        <v>693</v>
      </c>
      <c r="C36" s="46">
        <v>43915</v>
      </c>
      <c r="D36" s="29"/>
      <c r="E36" s="46" t="s">
        <v>1</v>
      </c>
      <c r="F36" s="38" t="s">
        <v>694</v>
      </c>
      <c r="G36" s="73" t="s">
        <v>299</v>
      </c>
      <c r="H36" s="38" t="s">
        <v>695</v>
      </c>
      <c r="I36" s="1" t="s">
        <v>418</v>
      </c>
      <c r="J36" s="36" t="s">
        <v>696</v>
      </c>
      <c r="K36" s="36" t="s">
        <v>697</v>
      </c>
      <c r="L36" s="98" t="s">
        <v>698</v>
      </c>
      <c r="M36" s="1" t="s">
        <v>99</v>
      </c>
      <c r="N36" s="1" t="s">
        <v>1460</v>
      </c>
    </row>
    <row r="37" spans="1:14" s="2" customFormat="1" x14ac:dyDescent="0.2">
      <c r="A37" s="94">
        <v>30</v>
      </c>
      <c r="B37" s="27" t="s">
        <v>699</v>
      </c>
      <c r="C37" s="28" t="s">
        <v>700</v>
      </c>
      <c r="D37" s="29" t="s">
        <v>1</v>
      </c>
      <c r="E37" s="29"/>
      <c r="F37" s="87" t="s">
        <v>701</v>
      </c>
      <c r="G37" s="1" t="s">
        <v>702</v>
      </c>
      <c r="H37" s="87" t="s">
        <v>703</v>
      </c>
      <c r="I37" s="27" t="s">
        <v>7</v>
      </c>
      <c r="J37" s="37" t="s">
        <v>3</v>
      </c>
      <c r="K37" s="37" t="s">
        <v>3</v>
      </c>
      <c r="L37" s="88" t="s">
        <v>704</v>
      </c>
      <c r="M37" s="1"/>
      <c r="N37" s="1" t="s">
        <v>168</v>
      </c>
    </row>
    <row r="38" spans="1:14" s="4" customFormat="1" ht="12.75" customHeight="1" x14ac:dyDescent="0.2">
      <c r="A38" s="91">
        <v>31</v>
      </c>
      <c r="B38" s="10" t="s">
        <v>738</v>
      </c>
      <c r="C38" s="32">
        <v>44007</v>
      </c>
      <c r="D38" s="26"/>
      <c r="E38" s="45" t="s">
        <v>1</v>
      </c>
      <c r="F38" s="11" t="s">
        <v>739</v>
      </c>
      <c r="G38" s="3" t="s">
        <v>123</v>
      </c>
      <c r="H38" s="11" t="s">
        <v>553</v>
      </c>
      <c r="I38" s="70" t="s">
        <v>123</v>
      </c>
      <c r="J38" s="3" t="s">
        <v>741</v>
      </c>
      <c r="K38" s="3" t="s">
        <v>724</v>
      </c>
      <c r="L38" s="70" t="s">
        <v>740</v>
      </c>
      <c r="M38" s="209" t="s">
        <v>742</v>
      </c>
      <c r="N38" s="3"/>
    </row>
    <row r="39" spans="1:14" s="4" customFormat="1" ht="12.75" customHeight="1" x14ac:dyDescent="0.2">
      <c r="A39" s="91">
        <v>32</v>
      </c>
      <c r="B39" s="10" t="s">
        <v>1447</v>
      </c>
      <c r="C39" s="32" t="s">
        <v>1448</v>
      </c>
      <c r="D39" s="26"/>
      <c r="E39" s="45" t="s">
        <v>1</v>
      </c>
      <c r="F39" s="11" t="s">
        <v>1449</v>
      </c>
      <c r="G39" s="3" t="s">
        <v>123</v>
      </c>
      <c r="H39" s="11" t="s">
        <v>1450</v>
      </c>
      <c r="I39" s="70" t="s">
        <v>123</v>
      </c>
      <c r="J39" s="3" t="s">
        <v>1451</v>
      </c>
      <c r="K39" s="3"/>
      <c r="L39" s="70" t="s">
        <v>1452</v>
      </c>
      <c r="M39" s="1" t="s">
        <v>99</v>
      </c>
      <c r="N39" s="1" t="s">
        <v>1351</v>
      </c>
    </row>
    <row r="40" spans="1:14" s="30" customFormat="1" x14ac:dyDescent="0.2">
      <c r="A40" s="99"/>
      <c r="B40" s="30" t="s">
        <v>705</v>
      </c>
      <c r="D40" s="23">
        <f>COUNTIF(D8:D39,"x")</f>
        <v>16</v>
      </c>
      <c r="E40" s="23">
        <f>COUNTIF(E8:E39,"x")</f>
        <v>16</v>
      </c>
      <c r="J40" s="16"/>
      <c r="M40" s="16">
        <f>COUNTIF(M8:M39,"Trái tuyến")</f>
        <v>3</v>
      </c>
    </row>
  </sheetData>
  <autoFilter ref="A7:N40"/>
  <mergeCells count="18">
    <mergeCell ref="A1:C1"/>
    <mergeCell ref="A2:C2"/>
    <mergeCell ref="A3:I3"/>
    <mergeCell ref="A4:I4"/>
    <mergeCell ref="A6:A7"/>
    <mergeCell ref="B6:B7"/>
    <mergeCell ref="C6:C7"/>
    <mergeCell ref="D6:E6"/>
    <mergeCell ref="F6:F7"/>
    <mergeCell ref="G6:G7"/>
    <mergeCell ref="A5:G5"/>
    <mergeCell ref="M9:N9"/>
    <mergeCell ref="H6:H7"/>
    <mergeCell ref="I6:I7"/>
    <mergeCell ref="J6:J7"/>
    <mergeCell ref="K6:K7"/>
    <mergeCell ref="L6:L7"/>
    <mergeCell ref="M6:N7"/>
  </mergeCells>
  <pageMargins left="0.7" right="0.37" top="0.62" bottom="0.68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6" zoomScaleNormal="100" workbookViewId="0">
      <selection activeCell="L39" sqref="L39"/>
    </sheetView>
  </sheetViews>
  <sheetFormatPr defaultColWidth="18.7109375" defaultRowHeight="12" x14ac:dyDescent="0.2"/>
  <cols>
    <col min="1" max="1" width="2.85546875" style="57" customWidth="1"/>
    <col min="2" max="2" width="18.28515625" style="12" customWidth="1"/>
    <col min="3" max="3" width="9.28515625" style="57" customWidth="1"/>
    <col min="4" max="5" width="3.7109375" style="81" customWidth="1"/>
    <col min="6" max="6" width="16" style="4" customWidth="1"/>
    <col min="7" max="7" width="8.85546875" style="82" customWidth="1"/>
    <col min="8" max="8" width="17.5703125" style="4" customWidth="1"/>
    <col min="9" max="9" width="9.28515625" style="82" customWidth="1"/>
    <col min="10" max="10" width="10.28515625" style="4" customWidth="1"/>
    <col min="11" max="11" width="25.85546875" style="4" customWidth="1"/>
    <col min="12" max="12" width="9.5703125" style="211" customWidth="1"/>
    <col min="13" max="16384" width="18.7109375" style="4"/>
  </cols>
  <sheetData>
    <row r="1" spans="1:14" x14ac:dyDescent="0.2">
      <c r="A1" s="83" t="s">
        <v>706</v>
      </c>
      <c r="B1" s="205"/>
      <c r="C1" s="83"/>
      <c r="D1" s="243"/>
      <c r="E1" s="243"/>
      <c r="F1" s="66"/>
      <c r="G1" s="66"/>
      <c r="H1" s="66"/>
      <c r="I1" s="66"/>
      <c r="J1" s="66"/>
      <c r="K1" s="66"/>
      <c r="L1" s="210"/>
      <c r="M1" s="67"/>
    </row>
    <row r="2" spans="1:14" x14ac:dyDescent="0.2">
      <c r="A2" s="340" t="s">
        <v>707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68"/>
    </row>
    <row r="3" spans="1:14" ht="12.75" customHeight="1" x14ac:dyDescent="0.2">
      <c r="A3" s="341" t="s">
        <v>708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68"/>
    </row>
    <row r="4" spans="1:14" ht="15.75" customHeight="1" x14ac:dyDescent="0.2">
      <c r="A4" s="341" t="s">
        <v>709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69"/>
    </row>
    <row r="5" spans="1:14" ht="15.75" customHeight="1" x14ac:dyDescent="0.2">
      <c r="A5" s="342" t="s">
        <v>710</v>
      </c>
      <c r="B5" s="343" t="s">
        <v>15</v>
      </c>
      <c r="C5" s="345" t="s">
        <v>711</v>
      </c>
      <c r="D5" s="347" t="s">
        <v>712</v>
      </c>
      <c r="E5" s="348"/>
      <c r="F5" s="349" t="s">
        <v>713</v>
      </c>
      <c r="G5" s="338" t="s">
        <v>714</v>
      </c>
      <c r="H5" s="349" t="s">
        <v>715</v>
      </c>
      <c r="I5" s="338" t="s">
        <v>714</v>
      </c>
      <c r="J5" s="349" t="s">
        <v>716</v>
      </c>
      <c r="K5" s="349" t="s">
        <v>717</v>
      </c>
      <c r="L5" s="349" t="s">
        <v>286</v>
      </c>
      <c r="M5" s="351"/>
      <c r="N5" s="338"/>
    </row>
    <row r="6" spans="1:14" ht="18.75" customHeight="1" x14ac:dyDescent="0.2">
      <c r="A6" s="342"/>
      <c r="B6" s="344"/>
      <c r="C6" s="346"/>
      <c r="D6" s="237" t="s">
        <v>105</v>
      </c>
      <c r="E6" s="237" t="s">
        <v>242</v>
      </c>
      <c r="F6" s="350"/>
      <c r="G6" s="339"/>
      <c r="H6" s="350"/>
      <c r="I6" s="339"/>
      <c r="J6" s="350"/>
      <c r="K6" s="350"/>
      <c r="L6" s="350"/>
      <c r="M6" s="351"/>
      <c r="N6" s="339"/>
    </row>
    <row r="7" spans="1:14" x14ac:dyDescent="0.2">
      <c r="A7" s="33">
        <v>1</v>
      </c>
      <c r="B7" s="10" t="s">
        <v>718</v>
      </c>
      <c r="C7" s="32">
        <v>44001</v>
      </c>
      <c r="D7" s="45" t="s">
        <v>1</v>
      </c>
      <c r="E7" s="45"/>
      <c r="F7" s="11" t="s">
        <v>719</v>
      </c>
      <c r="G7" s="70" t="s">
        <v>720</v>
      </c>
      <c r="H7" s="11" t="s">
        <v>721</v>
      </c>
      <c r="I7" s="70" t="s">
        <v>722</v>
      </c>
      <c r="J7" s="3" t="s">
        <v>723</v>
      </c>
      <c r="K7" s="209" t="s">
        <v>724</v>
      </c>
      <c r="L7" s="209"/>
    </row>
    <row r="8" spans="1:14" x14ac:dyDescent="0.2">
      <c r="A8" s="33">
        <v>2</v>
      </c>
      <c r="B8" s="10" t="s">
        <v>725</v>
      </c>
      <c r="C8" s="32">
        <v>44027</v>
      </c>
      <c r="D8" s="26"/>
      <c r="E8" s="45" t="s">
        <v>1</v>
      </c>
      <c r="F8" s="11" t="s">
        <v>726</v>
      </c>
      <c r="G8" s="70" t="s">
        <v>727</v>
      </c>
      <c r="H8" s="11" t="s">
        <v>728</v>
      </c>
      <c r="I8" s="70"/>
      <c r="J8" s="3" t="s">
        <v>729</v>
      </c>
      <c r="K8" s="3" t="s">
        <v>730</v>
      </c>
      <c r="L8" s="209"/>
    </row>
    <row r="9" spans="1:14" ht="13.5" customHeight="1" x14ac:dyDescent="0.2">
      <c r="A9" s="33">
        <v>3</v>
      </c>
      <c r="B9" s="10" t="s">
        <v>731</v>
      </c>
      <c r="C9" s="32">
        <v>44057</v>
      </c>
      <c r="D9" s="26" t="s">
        <v>1</v>
      </c>
      <c r="E9" s="45"/>
      <c r="F9" s="11" t="s">
        <v>732</v>
      </c>
      <c r="G9" s="70" t="s">
        <v>733</v>
      </c>
      <c r="H9" s="11" t="s">
        <v>734</v>
      </c>
      <c r="I9" s="70" t="s">
        <v>735</v>
      </c>
      <c r="J9" s="3" t="s">
        <v>736</v>
      </c>
      <c r="K9" s="3" t="s">
        <v>737</v>
      </c>
      <c r="L9" s="209"/>
    </row>
    <row r="10" spans="1:14" x14ac:dyDescent="0.2">
      <c r="A10" s="33">
        <v>4</v>
      </c>
      <c r="B10" s="10" t="s">
        <v>743</v>
      </c>
      <c r="C10" s="32">
        <v>44015</v>
      </c>
      <c r="D10" s="26"/>
      <c r="E10" s="45" t="s">
        <v>1</v>
      </c>
      <c r="F10" s="11" t="s">
        <v>744</v>
      </c>
      <c r="G10" s="70" t="s">
        <v>745</v>
      </c>
      <c r="H10" s="11" t="s">
        <v>746</v>
      </c>
      <c r="I10" s="70" t="s">
        <v>747</v>
      </c>
      <c r="J10" s="3" t="s">
        <v>748</v>
      </c>
      <c r="K10" s="3" t="s">
        <v>749</v>
      </c>
      <c r="L10" s="209" t="s">
        <v>99</v>
      </c>
    </row>
    <row r="11" spans="1:14" x14ac:dyDescent="0.2">
      <c r="A11" s="33">
        <v>5</v>
      </c>
      <c r="B11" s="10" t="s">
        <v>750</v>
      </c>
      <c r="C11" s="32">
        <v>44147</v>
      </c>
      <c r="D11" s="26"/>
      <c r="E11" s="45" t="s">
        <v>1</v>
      </c>
      <c r="F11" s="11" t="s">
        <v>751</v>
      </c>
      <c r="G11" s="70" t="s">
        <v>752</v>
      </c>
      <c r="H11" s="11" t="s">
        <v>753</v>
      </c>
      <c r="I11" s="70" t="s">
        <v>754</v>
      </c>
      <c r="J11" s="3" t="s">
        <v>723</v>
      </c>
      <c r="K11" s="3" t="s">
        <v>724</v>
      </c>
      <c r="L11" s="209"/>
    </row>
    <row r="12" spans="1:14" x14ac:dyDescent="0.2">
      <c r="A12" s="33">
        <v>6</v>
      </c>
      <c r="B12" s="10" t="s">
        <v>755</v>
      </c>
      <c r="C12" s="32">
        <v>44162</v>
      </c>
      <c r="D12" s="26"/>
      <c r="E12" s="45" t="s">
        <v>1</v>
      </c>
      <c r="F12" s="11" t="s">
        <v>756</v>
      </c>
      <c r="G12" s="70" t="s">
        <v>757</v>
      </c>
      <c r="H12" s="11" t="s">
        <v>758</v>
      </c>
      <c r="I12" s="70" t="s">
        <v>759</v>
      </c>
      <c r="J12" s="3" t="s">
        <v>760</v>
      </c>
      <c r="K12" s="3" t="s">
        <v>761</v>
      </c>
      <c r="L12" s="209"/>
    </row>
    <row r="13" spans="1:14" x14ac:dyDescent="0.2">
      <c r="A13" s="33">
        <v>7</v>
      </c>
      <c r="B13" s="10" t="s">
        <v>762</v>
      </c>
      <c r="C13" s="32">
        <v>43952</v>
      </c>
      <c r="D13" s="26" t="s">
        <v>1</v>
      </c>
      <c r="E13" s="45"/>
      <c r="F13" s="11" t="s">
        <v>763</v>
      </c>
      <c r="G13" s="70" t="s">
        <v>764</v>
      </c>
      <c r="H13" s="11" t="s">
        <v>765</v>
      </c>
      <c r="I13" s="70" t="s">
        <v>766</v>
      </c>
      <c r="J13" s="3" t="s">
        <v>767</v>
      </c>
      <c r="K13" s="3" t="s">
        <v>768</v>
      </c>
      <c r="L13" s="209"/>
    </row>
    <row r="14" spans="1:14" x14ac:dyDescent="0.2">
      <c r="A14" s="33">
        <v>8</v>
      </c>
      <c r="B14" s="10" t="s">
        <v>769</v>
      </c>
      <c r="C14" s="32">
        <v>44124</v>
      </c>
      <c r="D14" s="26" t="s">
        <v>1</v>
      </c>
      <c r="E14" s="45"/>
      <c r="F14" s="11" t="s">
        <v>770</v>
      </c>
      <c r="G14" s="70" t="s">
        <v>771</v>
      </c>
      <c r="H14" s="11" t="s">
        <v>772</v>
      </c>
      <c r="I14" s="70" t="s">
        <v>773</v>
      </c>
      <c r="J14" s="3" t="s">
        <v>3</v>
      </c>
      <c r="K14" s="3" t="s">
        <v>737</v>
      </c>
      <c r="L14" s="209"/>
    </row>
    <row r="15" spans="1:14" x14ac:dyDescent="0.2">
      <c r="A15" s="33">
        <v>9</v>
      </c>
      <c r="B15" s="10" t="s">
        <v>774</v>
      </c>
      <c r="C15" s="32">
        <v>44170</v>
      </c>
      <c r="D15" s="26" t="s">
        <v>1</v>
      </c>
      <c r="E15" s="45"/>
      <c r="F15" s="11" t="s">
        <v>775</v>
      </c>
      <c r="G15" s="70"/>
      <c r="H15" s="11" t="s">
        <v>776</v>
      </c>
      <c r="I15" s="70" t="s">
        <v>777</v>
      </c>
      <c r="J15" s="3" t="s">
        <v>778</v>
      </c>
      <c r="K15" s="3" t="s">
        <v>779</v>
      </c>
      <c r="L15" s="209"/>
    </row>
    <row r="16" spans="1:14" x14ac:dyDescent="0.2">
      <c r="A16" s="33">
        <v>10</v>
      </c>
      <c r="B16" s="10" t="s">
        <v>780</v>
      </c>
      <c r="C16" s="32">
        <v>44041</v>
      </c>
      <c r="D16" s="26" t="s">
        <v>1</v>
      </c>
      <c r="E16" s="45"/>
      <c r="F16" s="11" t="s">
        <v>781</v>
      </c>
      <c r="G16" s="70" t="s">
        <v>782</v>
      </c>
      <c r="H16" s="11" t="s">
        <v>783</v>
      </c>
      <c r="I16" s="70" t="s">
        <v>784</v>
      </c>
      <c r="J16" s="3" t="s">
        <v>767</v>
      </c>
      <c r="K16" s="3" t="s">
        <v>768</v>
      </c>
      <c r="L16" s="209"/>
    </row>
    <row r="17" spans="1:13" x14ac:dyDescent="0.2">
      <c r="A17" s="33">
        <v>11</v>
      </c>
      <c r="B17" s="10" t="s">
        <v>785</v>
      </c>
      <c r="C17" s="32">
        <v>44034</v>
      </c>
      <c r="D17" s="26" t="s">
        <v>1</v>
      </c>
      <c r="E17" s="45"/>
      <c r="F17" s="11" t="s">
        <v>786</v>
      </c>
      <c r="G17" s="70" t="s">
        <v>787</v>
      </c>
      <c r="H17" s="11" t="s">
        <v>788</v>
      </c>
      <c r="I17" s="71" t="s">
        <v>789</v>
      </c>
      <c r="J17" s="3" t="s">
        <v>736</v>
      </c>
      <c r="K17" s="3" t="s">
        <v>736</v>
      </c>
      <c r="L17" s="209"/>
    </row>
    <row r="18" spans="1:13" x14ac:dyDescent="0.2">
      <c r="A18" s="33">
        <v>12</v>
      </c>
      <c r="B18" s="10" t="s">
        <v>790</v>
      </c>
      <c r="C18" s="32">
        <v>44099</v>
      </c>
      <c r="D18" s="26"/>
      <c r="E18" s="45" t="s">
        <v>1</v>
      </c>
      <c r="F18" s="11" t="s">
        <v>791</v>
      </c>
      <c r="G18" s="70" t="s">
        <v>792</v>
      </c>
      <c r="H18" s="11" t="s">
        <v>793</v>
      </c>
      <c r="I18" s="70" t="s">
        <v>794</v>
      </c>
      <c r="J18" s="3" t="s">
        <v>795</v>
      </c>
      <c r="K18" s="3" t="s">
        <v>796</v>
      </c>
      <c r="L18" s="209"/>
    </row>
    <row r="19" spans="1:13" x14ac:dyDescent="0.2">
      <c r="A19" s="33">
        <v>13</v>
      </c>
      <c r="B19" s="10" t="s">
        <v>797</v>
      </c>
      <c r="C19" s="32">
        <v>44009</v>
      </c>
      <c r="D19" s="26"/>
      <c r="E19" s="45" t="s">
        <v>1</v>
      </c>
      <c r="F19" s="11" t="s">
        <v>798</v>
      </c>
      <c r="G19" s="70" t="s">
        <v>799</v>
      </c>
      <c r="H19" s="11" t="s">
        <v>664</v>
      </c>
      <c r="I19" s="70" t="s">
        <v>800</v>
      </c>
      <c r="J19" s="3" t="s">
        <v>795</v>
      </c>
      <c r="K19" s="3" t="s">
        <v>796</v>
      </c>
      <c r="L19" s="209"/>
    </row>
    <row r="20" spans="1:13" x14ac:dyDescent="0.2">
      <c r="A20" s="33">
        <v>14</v>
      </c>
      <c r="B20" s="10" t="s">
        <v>801</v>
      </c>
      <c r="C20" s="32">
        <v>44115</v>
      </c>
      <c r="D20" s="26"/>
      <c r="E20" s="45" t="s">
        <v>1</v>
      </c>
      <c r="F20" s="11" t="s">
        <v>802</v>
      </c>
      <c r="G20" s="70" t="s">
        <v>803</v>
      </c>
      <c r="H20" s="11" t="s">
        <v>804</v>
      </c>
      <c r="I20" s="70" t="s">
        <v>805</v>
      </c>
      <c r="J20" s="3" t="s">
        <v>736</v>
      </c>
      <c r="K20" s="3" t="s">
        <v>737</v>
      </c>
      <c r="L20" s="209"/>
    </row>
    <row r="21" spans="1:13" x14ac:dyDescent="0.2">
      <c r="A21" s="33">
        <v>15</v>
      </c>
      <c r="B21" s="10" t="s">
        <v>806</v>
      </c>
      <c r="C21" s="32">
        <v>44019</v>
      </c>
      <c r="D21" s="26"/>
      <c r="E21" s="45" t="s">
        <v>1</v>
      </c>
      <c r="F21" s="11" t="s">
        <v>807</v>
      </c>
      <c r="G21" s="70" t="s">
        <v>808</v>
      </c>
      <c r="H21" s="11" t="s">
        <v>809</v>
      </c>
      <c r="I21" s="70" t="s">
        <v>810</v>
      </c>
      <c r="J21" s="3" t="s">
        <v>736</v>
      </c>
      <c r="K21" s="3" t="s">
        <v>737</v>
      </c>
      <c r="L21" s="209"/>
    </row>
    <row r="22" spans="1:13" x14ac:dyDescent="0.2">
      <c r="A22" s="33">
        <v>16</v>
      </c>
      <c r="B22" s="10" t="s">
        <v>811</v>
      </c>
      <c r="C22" s="32">
        <v>43880</v>
      </c>
      <c r="D22" s="26"/>
      <c r="E22" s="45" t="s">
        <v>1</v>
      </c>
      <c r="F22" s="11" t="s">
        <v>812</v>
      </c>
      <c r="G22" s="70" t="s">
        <v>813</v>
      </c>
      <c r="H22" s="11" t="s">
        <v>814</v>
      </c>
      <c r="I22" s="70" t="s">
        <v>815</v>
      </c>
      <c r="J22" s="3" t="s">
        <v>729</v>
      </c>
      <c r="K22" s="3" t="s">
        <v>730</v>
      </c>
      <c r="L22" s="209"/>
    </row>
    <row r="23" spans="1:13" x14ac:dyDescent="0.2">
      <c r="A23" s="33">
        <v>17</v>
      </c>
      <c r="B23" s="10" t="s">
        <v>816</v>
      </c>
      <c r="C23" s="32">
        <v>43907</v>
      </c>
      <c r="D23" s="26" t="s">
        <v>1</v>
      </c>
      <c r="E23" s="45"/>
      <c r="F23" s="11" t="s">
        <v>817</v>
      </c>
      <c r="G23" s="70" t="s">
        <v>818</v>
      </c>
      <c r="H23" s="11" t="s">
        <v>819</v>
      </c>
      <c r="I23" s="70" t="s">
        <v>820</v>
      </c>
      <c r="J23" s="3" t="s">
        <v>723</v>
      </c>
      <c r="K23" s="3" t="s">
        <v>724</v>
      </c>
      <c r="L23" s="209"/>
    </row>
    <row r="24" spans="1:13" x14ac:dyDescent="0.2">
      <c r="A24" s="33">
        <v>18</v>
      </c>
      <c r="B24" s="10" t="s">
        <v>821</v>
      </c>
      <c r="C24" s="32">
        <v>43857</v>
      </c>
      <c r="D24" s="26" t="s">
        <v>1</v>
      </c>
      <c r="E24" s="45"/>
      <c r="F24" s="11" t="s">
        <v>822</v>
      </c>
      <c r="G24" s="70" t="s">
        <v>823</v>
      </c>
      <c r="H24" s="11" t="s">
        <v>824</v>
      </c>
      <c r="I24" s="70" t="s">
        <v>825</v>
      </c>
      <c r="J24" s="3" t="s">
        <v>736</v>
      </c>
      <c r="K24" s="3" t="s">
        <v>737</v>
      </c>
      <c r="L24" s="209"/>
    </row>
    <row r="25" spans="1:13" x14ac:dyDescent="0.2">
      <c r="A25" s="33">
        <v>19</v>
      </c>
      <c r="B25" s="10" t="s">
        <v>826</v>
      </c>
      <c r="C25" s="32">
        <v>43887</v>
      </c>
      <c r="D25" s="26" t="s">
        <v>1</v>
      </c>
      <c r="E25" s="45"/>
      <c r="F25" s="11" t="s">
        <v>827</v>
      </c>
      <c r="G25" s="70" t="s">
        <v>828</v>
      </c>
      <c r="H25" s="11" t="s">
        <v>829</v>
      </c>
      <c r="I25" s="70" t="s">
        <v>830</v>
      </c>
      <c r="J25" s="3" t="s">
        <v>778</v>
      </c>
      <c r="K25" s="3" t="s">
        <v>779</v>
      </c>
      <c r="L25" s="209"/>
    </row>
    <row r="26" spans="1:13" x14ac:dyDescent="0.2">
      <c r="A26" s="33">
        <v>20</v>
      </c>
      <c r="B26" s="10" t="s">
        <v>831</v>
      </c>
      <c r="C26" s="32">
        <v>44056</v>
      </c>
      <c r="D26" s="26"/>
      <c r="E26" s="45" t="s">
        <v>1</v>
      </c>
      <c r="F26" s="11" t="s">
        <v>832</v>
      </c>
      <c r="G26" s="71" t="s">
        <v>833</v>
      </c>
      <c r="H26" s="11" t="s">
        <v>834</v>
      </c>
      <c r="I26" s="70" t="s">
        <v>833</v>
      </c>
      <c r="J26" s="3" t="s">
        <v>729</v>
      </c>
      <c r="K26" s="3" t="s">
        <v>730</v>
      </c>
      <c r="L26" s="209"/>
    </row>
    <row r="27" spans="1:13" x14ac:dyDescent="0.2">
      <c r="A27" s="33">
        <v>21</v>
      </c>
      <c r="B27" s="10" t="s">
        <v>835</v>
      </c>
      <c r="C27" s="32">
        <v>44155</v>
      </c>
      <c r="D27" s="26"/>
      <c r="E27" s="45" t="s">
        <v>1</v>
      </c>
      <c r="F27" s="11" t="s">
        <v>836</v>
      </c>
      <c r="G27" s="70" t="s">
        <v>837</v>
      </c>
      <c r="H27" s="11" t="s">
        <v>838</v>
      </c>
      <c r="I27" s="70" t="s">
        <v>839</v>
      </c>
      <c r="J27" s="3" t="s">
        <v>795</v>
      </c>
      <c r="K27" s="3" t="s">
        <v>796</v>
      </c>
      <c r="L27" s="209"/>
    </row>
    <row r="28" spans="1:13" x14ac:dyDescent="0.2">
      <c r="A28" s="33">
        <v>22</v>
      </c>
      <c r="B28" s="10" t="s">
        <v>840</v>
      </c>
      <c r="C28" s="32">
        <v>44066</v>
      </c>
      <c r="D28" s="26"/>
      <c r="E28" s="45" t="s">
        <v>1</v>
      </c>
      <c r="F28" s="11" t="s">
        <v>841</v>
      </c>
      <c r="G28" s="70" t="s">
        <v>842</v>
      </c>
      <c r="H28" s="11" t="s">
        <v>843</v>
      </c>
      <c r="I28" s="70" t="s">
        <v>844</v>
      </c>
      <c r="J28" s="3" t="s">
        <v>729</v>
      </c>
      <c r="K28" s="3" t="s">
        <v>730</v>
      </c>
      <c r="L28" s="209"/>
    </row>
    <row r="29" spans="1:13" x14ac:dyDescent="0.2">
      <c r="A29" s="33">
        <v>23</v>
      </c>
      <c r="B29" s="10" t="s">
        <v>845</v>
      </c>
      <c r="C29" s="32">
        <v>43985</v>
      </c>
      <c r="D29" s="26" t="s">
        <v>1</v>
      </c>
      <c r="E29" s="45"/>
      <c r="F29" s="11" t="s">
        <v>846</v>
      </c>
      <c r="G29" s="70" t="s">
        <v>847</v>
      </c>
      <c r="H29" s="11" t="s">
        <v>848</v>
      </c>
      <c r="I29" s="70" t="s">
        <v>849</v>
      </c>
      <c r="J29" s="3" t="s">
        <v>795</v>
      </c>
      <c r="K29" s="3" t="s">
        <v>796</v>
      </c>
      <c r="L29" s="209"/>
    </row>
    <row r="30" spans="1:13" x14ac:dyDescent="0.2">
      <c r="A30" s="33">
        <v>24</v>
      </c>
      <c r="B30" s="10" t="s">
        <v>850</v>
      </c>
      <c r="C30" s="32">
        <v>44067</v>
      </c>
      <c r="D30" s="26"/>
      <c r="E30" s="45" t="s">
        <v>1</v>
      </c>
      <c r="F30" s="11" t="s">
        <v>851</v>
      </c>
      <c r="G30" s="70" t="s">
        <v>852</v>
      </c>
      <c r="H30" s="11" t="s">
        <v>853</v>
      </c>
      <c r="I30" s="70" t="s">
        <v>854</v>
      </c>
      <c r="J30" s="3" t="s">
        <v>855</v>
      </c>
      <c r="K30" s="3" t="s">
        <v>737</v>
      </c>
      <c r="L30" s="209"/>
    </row>
    <row r="31" spans="1:13" x14ac:dyDescent="0.2">
      <c r="A31" s="33">
        <v>25</v>
      </c>
      <c r="B31" s="72" t="s">
        <v>856</v>
      </c>
      <c r="C31" s="35">
        <v>44030</v>
      </c>
      <c r="D31" s="26" t="s">
        <v>1</v>
      </c>
      <c r="E31" s="26"/>
      <c r="F31" s="38" t="s">
        <v>857</v>
      </c>
      <c r="G31" s="73"/>
      <c r="H31" s="38" t="s">
        <v>858</v>
      </c>
      <c r="I31" s="73"/>
      <c r="J31" s="1" t="s">
        <v>859</v>
      </c>
      <c r="K31" s="1" t="s">
        <v>860</v>
      </c>
      <c r="L31" s="209"/>
      <c r="M31" s="3"/>
    </row>
    <row r="32" spans="1:13" x14ac:dyDescent="0.2">
      <c r="A32" s="33">
        <v>26</v>
      </c>
      <c r="B32" s="72" t="s">
        <v>861</v>
      </c>
      <c r="C32" s="35">
        <v>43898</v>
      </c>
      <c r="D32" s="26" t="s">
        <v>1</v>
      </c>
      <c r="E32" s="26"/>
      <c r="F32" s="38" t="s">
        <v>862</v>
      </c>
      <c r="G32" s="73"/>
      <c r="H32" s="38" t="s">
        <v>863</v>
      </c>
      <c r="I32" s="73"/>
      <c r="J32" s="1" t="s">
        <v>795</v>
      </c>
      <c r="K32" s="1" t="s">
        <v>864</v>
      </c>
      <c r="L32" s="209"/>
      <c r="M32" s="3"/>
    </row>
    <row r="33" spans="1:12" x14ac:dyDescent="0.2">
      <c r="A33" s="33">
        <v>27</v>
      </c>
      <c r="B33" s="206" t="s">
        <v>865</v>
      </c>
      <c r="C33" s="84" t="s">
        <v>866</v>
      </c>
      <c r="D33" s="26" t="s">
        <v>1</v>
      </c>
      <c r="E33" s="26"/>
      <c r="F33" s="74" t="s">
        <v>867</v>
      </c>
      <c r="G33" s="75" t="s">
        <v>868</v>
      </c>
      <c r="H33" s="74" t="s">
        <v>869</v>
      </c>
      <c r="I33" s="3"/>
      <c r="J33" s="74" t="s">
        <v>10</v>
      </c>
      <c r="K33" s="76" t="s">
        <v>10</v>
      </c>
      <c r="L33" s="209" t="s">
        <v>168</v>
      </c>
    </row>
    <row r="34" spans="1:12" x14ac:dyDescent="0.2">
      <c r="A34" s="33">
        <v>28</v>
      </c>
      <c r="B34" s="213" t="s">
        <v>1321</v>
      </c>
      <c r="C34" s="85">
        <v>44077</v>
      </c>
      <c r="D34" s="26" t="s">
        <v>1</v>
      </c>
      <c r="E34" s="26"/>
      <c r="F34" s="77" t="s">
        <v>664</v>
      </c>
      <c r="G34" s="75" t="s">
        <v>872</v>
      </c>
      <c r="H34" s="77" t="s">
        <v>873</v>
      </c>
      <c r="I34" s="3"/>
      <c r="J34" s="77" t="s">
        <v>10</v>
      </c>
      <c r="K34" s="78" t="s">
        <v>10</v>
      </c>
      <c r="L34" s="209" t="s">
        <v>168</v>
      </c>
    </row>
    <row r="35" spans="1:12" x14ac:dyDescent="0.2">
      <c r="A35" s="279">
        <v>29</v>
      </c>
      <c r="B35" s="280" t="s">
        <v>690</v>
      </c>
      <c r="C35" s="281" t="s">
        <v>691</v>
      </c>
      <c r="D35" s="282" t="s">
        <v>1</v>
      </c>
      <c r="E35" s="282"/>
      <c r="F35" s="283" t="s">
        <v>169</v>
      </c>
      <c r="G35" s="284" t="s">
        <v>182</v>
      </c>
      <c r="H35" s="283" t="s">
        <v>692</v>
      </c>
      <c r="I35" s="285"/>
      <c r="J35" s="286" t="s">
        <v>3</v>
      </c>
      <c r="K35" s="286" t="s">
        <v>3</v>
      </c>
      <c r="L35" s="209" t="s">
        <v>168</v>
      </c>
    </row>
    <row r="36" spans="1:12" x14ac:dyDescent="0.2">
      <c r="A36" s="33">
        <v>30</v>
      </c>
      <c r="B36" s="207" t="s">
        <v>874</v>
      </c>
      <c r="C36" s="86" t="s">
        <v>875</v>
      </c>
      <c r="D36" s="26"/>
      <c r="E36" s="26" t="s">
        <v>1</v>
      </c>
      <c r="F36" s="79" t="s">
        <v>876</v>
      </c>
      <c r="G36" s="80" t="s">
        <v>877</v>
      </c>
      <c r="H36" s="79" t="s">
        <v>878</v>
      </c>
      <c r="I36" s="3"/>
      <c r="J36" s="79" t="s">
        <v>879</v>
      </c>
      <c r="K36" s="79" t="s">
        <v>879</v>
      </c>
      <c r="L36" s="209" t="s">
        <v>168</v>
      </c>
    </row>
    <row r="37" spans="1:12" x14ac:dyDescent="0.2">
      <c r="A37" s="33">
        <v>31</v>
      </c>
      <c r="B37" s="208" t="s">
        <v>870</v>
      </c>
      <c r="C37" s="77" t="s">
        <v>871</v>
      </c>
      <c r="D37" s="26" t="s">
        <v>1</v>
      </c>
      <c r="E37" s="26"/>
      <c r="F37" s="77" t="s">
        <v>880</v>
      </c>
      <c r="G37" s="75" t="s">
        <v>881</v>
      </c>
      <c r="H37" s="77" t="s">
        <v>882</v>
      </c>
      <c r="I37" s="3"/>
      <c r="J37" s="78" t="s">
        <v>3</v>
      </c>
      <c r="K37" s="78" t="s">
        <v>3</v>
      </c>
      <c r="L37" s="209" t="s">
        <v>168</v>
      </c>
    </row>
    <row r="38" spans="1:12" x14ac:dyDescent="0.2">
      <c r="A38" s="33"/>
      <c r="B38" s="10" t="s">
        <v>705</v>
      </c>
      <c r="C38" s="33"/>
      <c r="D38" s="47">
        <f>COUNTIF(D7:D37,"x")</f>
        <v>17</v>
      </c>
      <c r="E38" s="47">
        <f>COUNTIF(E7:E37,"x")</f>
        <v>14</v>
      </c>
      <c r="F38" s="3"/>
      <c r="G38" s="70"/>
      <c r="H38" s="3"/>
      <c r="I38" s="70"/>
      <c r="J38" s="3"/>
      <c r="K38" s="3"/>
      <c r="L38" s="16">
        <f>COUNTIF(L7:L37,"Trái tuyến")</f>
        <v>1</v>
      </c>
    </row>
  </sheetData>
  <mergeCells count="16">
    <mergeCell ref="N5:N6"/>
    <mergeCell ref="A2:L2"/>
    <mergeCell ref="A3:L3"/>
    <mergeCell ref="A4:L4"/>
    <mergeCell ref="A5:A6"/>
    <mergeCell ref="B5:B6"/>
    <mergeCell ref="C5:C6"/>
    <mergeCell ref="D5:E5"/>
    <mergeCell ref="F5:F6"/>
    <mergeCell ref="G5:G6"/>
    <mergeCell ref="H5:H6"/>
    <mergeCell ref="I5:I6"/>
    <mergeCell ref="J5:J6"/>
    <mergeCell ref="K5:K6"/>
    <mergeCell ref="L5:L6"/>
    <mergeCell ref="M5:M6"/>
  </mergeCells>
  <pageMargins left="0.57999999999999996" right="0.23" top="0.28999999999999998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NT1</vt:lpstr>
      <vt:lpstr>nt2</vt:lpstr>
      <vt:lpstr> nt3</vt:lpstr>
      <vt:lpstr>3TC1</vt:lpstr>
      <vt:lpstr>3TL2</vt:lpstr>
      <vt:lpstr>3TL3</vt:lpstr>
      <vt:lpstr>4T1</vt:lpstr>
      <vt:lpstr>4TL2</vt:lpstr>
      <vt:lpstr>4TL3</vt:lpstr>
      <vt:lpstr>5TL1</vt:lpstr>
      <vt:lpstr>5TL2</vt:lpstr>
      <vt:lpstr>5TL3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2024-08-02T09:50:45Z</cp:lastPrinted>
  <dcterms:created xsi:type="dcterms:W3CDTF">2022-09-06T22:18:55Z</dcterms:created>
  <dcterms:modified xsi:type="dcterms:W3CDTF">2024-08-30T09:43:37Z</dcterms:modified>
</cp:coreProperties>
</file>