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HỒ SƠ NUÔI DƯỠNG NH 24.25\HỒ SƠ Y TẾ NH 24.25\TỔNG HỢP CÂN ĐO 3 LẦN\CÂN ĐO NH 2024-2025\Cân đo- khám sức khỏe lần 1. NH 24.25\"/>
    </mc:Choice>
  </mc:AlternateContent>
  <xr:revisionPtr revIDLastSave="0" documentId="13_ncr:1_{93CA3968-91F8-49AC-8DBB-EF924412AE8C}" xr6:coauthVersionLast="47" xr6:coauthVersionMax="47" xr10:uidLastSave="{00000000-0000-0000-0000-000000000000}"/>
  <bookViews>
    <workbookView minimized="1" xWindow="5460" yWindow="3270" windowWidth="15375" windowHeight="7875" xr2:uid="{0EE5179A-7182-456C-93BE-A246F9DF176D}"/>
  </bookViews>
  <sheets>
    <sheet name="LẦN I" sheetId="2" r:id="rId1"/>
    <sheet name="Lần 2" sheetId="1" r:id="rId2"/>
  </sheets>
  <definedNames>
    <definedName name="_xlnm.Print_Titles" localSheetId="1">'Lần 2'!$5:$7</definedName>
    <definedName name="_xlnm.Print_Titles" localSheetId="0">'LẦN I'!$5:$7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5" i="2" l="1"/>
  <c r="Y14" i="2"/>
  <c r="AA25" i="2"/>
  <c r="C25" i="2"/>
  <c r="I25" i="2"/>
  <c r="Q14" i="2"/>
  <c r="I14" i="2"/>
  <c r="G14" i="2"/>
  <c r="C14" i="2"/>
  <c r="AD31" i="2" l="1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C31" i="2"/>
  <c r="AD25" i="2"/>
  <c r="AC25" i="2"/>
  <c r="AB25" i="2"/>
  <c r="Z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H25" i="2"/>
  <c r="G25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C18" i="2"/>
  <c r="AD14" i="2"/>
  <c r="AC14" i="2"/>
  <c r="AB14" i="2"/>
  <c r="AA14" i="2"/>
  <c r="Z14" i="2"/>
  <c r="X14" i="2"/>
  <c r="W14" i="2"/>
  <c r="V14" i="2"/>
  <c r="U14" i="2"/>
  <c r="T14" i="2"/>
  <c r="S14" i="2"/>
  <c r="R14" i="2"/>
  <c r="P14" i="2"/>
  <c r="O14" i="2"/>
  <c r="N14" i="2"/>
  <c r="M14" i="2"/>
  <c r="L14" i="2"/>
  <c r="K14" i="2"/>
  <c r="J14" i="2"/>
  <c r="H14" i="2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AA25" i="1"/>
  <c r="AC25" i="1"/>
  <c r="AD25" i="1"/>
  <c r="G25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AA20" i="1"/>
  <c r="AC20" i="1"/>
  <c r="AD20" i="1"/>
  <c r="G20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AA15" i="1"/>
  <c r="AC15" i="1"/>
  <c r="AD15" i="1"/>
  <c r="G15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Y26" i="1" s="1"/>
  <c r="AA11" i="1"/>
  <c r="AA26" i="1" s="1"/>
  <c r="AC11" i="1"/>
  <c r="AD11" i="1"/>
  <c r="G11" i="1"/>
  <c r="C25" i="1"/>
  <c r="C20" i="1"/>
  <c r="C15" i="1"/>
  <c r="C11" i="1"/>
  <c r="C32" i="2" l="1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C26" i="1"/>
  <c r="G26" i="1"/>
  <c r="AD26" i="1"/>
  <c r="AC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</calcChain>
</file>

<file path=xl/sharedStrings.xml><?xml version="1.0" encoding="utf-8"?>
<sst xmlns="http://schemas.openxmlformats.org/spreadsheetml/2006/main" count="152" uniqueCount="54">
  <si>
    <t xml:space="preserve">      TRƯỜNG MẦM NON TIÊN MINH</t>
  </si>
  <si>
    <t>Stt</t>
  </si>
  <si>
    <t>Loại bệnh trẻ mắc phải</t>
  </si>
  <si>
    <t>Phân loại sức khỏe của trẻ</t>
  </si>
  <si>
    <t>Bệnh 
mắt</t>
  </si>
  <si>
    <t>Bệnh 
tai mũi họng</t>
  </si>
  <si>
    <t>Bệnh
răng hàm mặt</t>
  </si>
  <si>
    <t>Bệnh cơ xương khớp</t>
  </si>
  <si>
    <t>Bệnh 
da liễu</t>
  </si>
  <si>
    <t>Viêm bao quy đầu</t>
  </si>
  <si>
    <t>Nấm lưỡi</t>
  </si>
  <si>
    <t>Theo dõi Thủy đậu</t>
  </si>
  <si>
    <t>U máu môi</t>
  </si>
  <si>
    <t>Bệnh khác</t>
  </si>
  <si>
    <t>Loại 1</t>
  </si>
  <si>
    <t>Loại 2</t>
  </si>
  <si>
    <t>Loại 3</t>
  </si>
  <si>
    <t xml:space="preserve">Tổng </t>
  </si>
  <si>
    <t>Tên lớp</t>
  </si>
  <si>
    <t xml:space="preserve">Số trẻ được khám </t>
  </si>
  <si>
    <t>SL</t>
  </si>
  <si>
    <t>Tỷ lệ</t>
  </si>
  <si>
    <t>%</t>
  </si>
  <si>
    <t>CT1</t>
  </si>
  <si>
    <t>CT2</t>
  </si>
  <si>
    <t>CT3</t>
  </si>
  <si>
    <t>3TC1</t>
  </si>
  <si>
    <t>3TC2</t>
  </si>
  <si>
    <t>3TC3</t>
  </si>
  <si>
    <t>4TB1</t>
  </si>
  <si>
    <t>4TB2</t>
  </si>
  <si>
    <t>4TB3</t>
  </si>
  <si>
    <t>4TB4</t>
  </si>
  <si>
    <t>5TA1</t>
  </si>
  <si>
    <t>5TA2</t>
  </si>
  <si>
    <t>5TA3</t>
  </si>
  <si>
    <t>5TA4</t>
  </si>
  <si>
    <t>Tổng chung</t>
  </si>
  <si>
    <t>NGƯỜI TỔNG HỢP</t>
  </si>
  <si>
    <t>Trần Thị Loan</t>
  </si>
  <si>
    <t xml:space="preserve">         HIỆU TRƯỞNG</t>
  </si>
  <si>
    <t>Tổng chung toàn trường</t>
  </si>
  <si>
    <t xml:space="preserve">                   HIỆU TRƯỞNG</t>
  </si>
  <si>
    <t xml:space="preserve">                        Nguyễn Thị Miền</t>
  </si>
  <si>
    <t xml:space="preserve">              UBND HUYỆN TIÊN LÃNG</t>
  </si>
  <si>
    <r>
      <t>DANH SÁCH
TỔNG HỢP SỨC KHỎE CỦA TRẺ LẦN</t>
    </r>
    <r>
      <rPr>
        <b/>
        <sz val="8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I NĂM HỌC 2024 - 2025</t>
    </r>
  </si>
  <si>
    <t xml:space="preserve">           Tiên Minh, ngày     tháng 9 năm 2024</t>
  </si>
  <si>
    <t xml:space="preserve">               UBND HUYỆN TIÊN LÃNG</t>
  </si>
  <si>
    <r>
      <t>DANH SÁCH
TỔNG HỢP SỨC KHỎE CỦA TRẺ LẦN</t>
    </r>
    <r>
      <rPr>
        <b/>
        <sz val="14"/>
        <color theme="1"/>
        <rFont val="Times New Roman"/>
        <family val="1"/>
      </rPr>
      <t xml:space="preserve"> I</t>
    </r>
    <r>
      <rPr>
        <sz val="8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NĂM HỌC 2024 - 2025</t>
    </r>
  </si>
  <si>
    <t>Bệnh
răng hàm mặt( SR)</t>
  </si>
  <si>
    <t>18-24</t>
  </si>
  <si>
    <t>3T</t>
  </si>
  <si>
    <t>4T</t>
  </si>
  <si>
    <t xml:space="preserve">           Tiên Minh, ngày 20 tháng  9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</si>
</sst>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Arial"/>
      <family val="2"/>
      <scheme val="minor"/>
    </font>
    <font>
      <b/>
      <sz val="14"/>
      <color theme="1"/>
      <name val="Times New Roman"/>
      <family val="1"/>
    </font>
    <font>
      <b/>
      <sz val="8"/>
      <color theme="1"/>
      <name val="Times New Roman"/>
      <family val="1"/>
    </font>
    <font>
      <i/>
      <sz val="12.5"/>
      <color theme="1"/>
      <name val="Times New Roman"/>
      <family val="1"/>
    </font>
    <font>
      <sz val="12.5"/>
      <color theme="1"/>
      <name val="Times New Roman"/>
      <family val="1"/>
    </font>
    <font>
      <b/>
      <sz val="12.5"/>
      <color theme="1"/>
      <name val="Times New Roman"/>
      <family val="1"/>
    </font>
    <font>
      <sz val="12.5"/>
      <color theme="1"/>
      <name val="Arial"/>
      <family val="2"/>
      <scheme val="minor"/>
    </font>
    <font>
      <sz val="8"/>
      <color theme="1"/>
      <name val="Times New Roman"/>
      <family val="1"/>
      <scheme val="major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4" fontId="4" fillId="0" borderId="2" xfId="0" quotePrefix="1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2" xfId="0" quotePrefix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1" fillId="0" borderId="0" xfId="0" applyFont="1"/>
    <xf numFmtId="0" fontId="8" fillId="0" borderId="2" xfId="0" quotePrefix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8" fillId="0" borderId="2" xfId="0" quotePrefix="1" applyFont="1" applyBorder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2</xdr:row>
      <xdr:rowOff>9525</xdr:rowOff>
    </xdr:from>
    <xdr:to>
      <xdr:col>5</xdr:col>
      <xdr:colOff>123825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A716E4F-6ADE-471A-BBBC-F1CDECBF524F}"/>
            </a:ext>
          </a:extLst>
        </xdr:cNvPr>
        <xdr:cNvCxnSpPr/>
      </xdr:nvCxnSpPr>
      <xdr:spPr>
        <a:xfrm>
          <a:off x="809625" y="409575"/>
          <a:ext cx="1362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333375</xdr:colOff>
      <xdr:row>3</xdr:row>
      <xdr:rowOff>9525</xdr:rowOff>
    </xdr:from>
    <xdr:to>
      <xdr:col>16</xdr:col>
      <xdr:colOff>38100</xdr:colOff>
      <xdr:row>3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886A002-6894-AAB4-0A6D-5C0316D3BBA7}"/>
            </a:ext>
          </a:extLst>
        </xdr:cNvPr>
        <xdr:cNvCxnSpPr/>
      </xdr:nvCxnSpPr>
      <xdr:spPr>
        <a:xfrm>
          <a:off x="4848225" y="838200"/>
          <a:ext cx="1114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2</xdr:row>
      <xdr:rowOff>19050</xdr:rowOff>
    </xdr:from>
    <xdr:to>
      <xdr:col>5</xdr:col>
      <xdr:colOff>19050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DC67322-594D-4033-B3E6-9678A72F49EB}"/>
            </a:ext>
          </a:extLst>
        </xdr:cNvPr>
        <xdr:cNvCxnSpPr/>
      </xdr:nvCxnSpPr>
      <xdr:spPr>
        <a:xfrm>
          <a:off x="704850" y="419100"/>
          <a:ext cx="1362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104775</xdr:colOff>
      <xdr:row>3</xdr:row>
      <xdr:rowOff>28575</xdr:rowOff>
    </xdr:from>
    <xdr:to>
      <xdr:col>15</xdr:col>
      <xdr:colOff>266700</xdr:colOff>
      <xdr:row>3</xdr:row>
      <xdr:rowOff>28575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C684C93-06FB-1E59-79DF-19768A9900EA}"/>
            </a:ext>
          </a:extLst>
        </xdr:cNvPr>
        <xdr:cNvCxnSpPr/>
      </xdr:nvCxnSpPr>
      <xdr:spPr>
        <a:xfrm>
          <a:off x="4352925" y="800100"/>
          <a:ext cx="1152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7FA65-BF3C-4AAD-8A5B-372B3BF338E6}">
  <dimension ref="A1:AD109"/>
  <sheetViews>
    <sheetView tabSelected="1" topLeftCell="A4" workbookViewId="0">
      <pane ySplit="4" topLeftCell="A30" activePane="bottomLeft" state="frozen"/>
      <selection activeCell="A4" sqref="A4"/>
      <selection pane="bottomLeft" activeCell="W36" sqref="W36"/>
    </sheetView>
  </sheetViews>
  <sheetFormatPr defaultRowHeight="14.25" x14ac:dyDescent="0.2"/>
  <cols>
    <col min="1" max="1" width="4.25" customWidth="1"/>
    <col min="2" max="2" width="7.625" customWidth="1"/>
    <col min="3" max="3" width="4.875" style="15" customWidth="1"/>
    <col min="4" max="4" width="4.625" customWidth="1"/>
    <col min="5" max="5" width="4.25" customWidth="1"/>
    <col min="6" max="6" width="4.625" customWidth="1"/>
    <col min="7" max="7" width="4.125" customWidth="1"/>
    <col min="8" max="8" width="4.625" customWidth="1"/>
    <col min="9" max="9" width="5" customWidth="1"/>
    <col min="10" max="10" width="4.625" customWidth="1"/>
    <col min="11" max="24" width="4" customWidth="1"/>
    <col min="25" max="30" width="4.25" customWidth="1"/>
    <col min="32" max="32" width="7.625" customWidth="1"/>
  </cols>
  <sheetData>
    <row r="1" spans="1:30" ht="15.75" x14ac:dyDescent="0.25">
      <c r="A1" s="55" t="s">
        <v>47</v>
      </c>
      <c r="B1" s="55"/>
      <c r="C1" s="55"/>
      <c r="D1" s="55"/>
      <c r="E1" s="55"/>
      <c r="F1" s="55"/>
      <c r="G1" s="55"/>
      <c r="H1" s="55"/>
      <c r="I1" s="55"/>
      <c r="J1" s="55"/>
    </row>
    <row r="2" spans="1:30" ht="15.75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33.75" customHeight="1" x14ac:dyDescent="0.2">
      <c r="A3" s="57" t="s">
        <v>48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1:30" ht="12.75" customHeight="1" x14ac:dyDescent="0.2">
      <c r="A4" s="1"/>
      <c r="B4" s="1"/>
      <c r="C4" s="1"/>
      <c r="D4" s="1"/>
      <c r="E4" s="1"/>
      <c r="F4" s="1"/>
      <c r="G4" s="1"/>
      <c r="H4" s="1"/>
      <c r="I4" s="58"/>
      <c r="J4" s="58"/>
      <c r="K4" s="58"/>
      <c r="L4" s="58"/>
      <c r="M4" s="58"/>
      <c r="N4" s="58"/>
      <c r="O4" s="58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20.25" customHeight="1" x14ac:dyDescent="0.2">
      <c r="A5" s="59" t="s">
        <v>1</v>
      </c>
      <c r="B5" s="62" t="s">
        <v>18</v>
      </c>
      <c r="C5" s="65" t="s">
        <v>19</v>
      </c>
      <c r="D5" s="66"/>
      <c r="E5" s="69" t="s">
        <v>2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1"/>
      <c r="Y5" s="72" t="s">
        <v>3</v>
      </c>
      <c r="Z5" s="73"/>
      <c r="AA5" s="73"/>
      <c r="AB5" s="73"/>
      <c r="AC5" s="73"/>
      <c r="AD5" s="74"/>
    </row>
    <row r="6" spans="1:30" ht="46.5" customHeight="1" x14ac:dyDescent="0.2">
      <c r="A6" s="60"/>
      <c r="B6" s="63"/>
      <c r="C6" s="67"/>
      <c r="D6" s="68"/>
      <c r="E6" s="53" t="s">
        <v>4</v>
      </c>
      <c r="F6" s="54"/>
      <c r="G6" s="53" t="s">
        <v>5</v>
      </c>
      <c r="H6" s="54"/>
      <c r="I6" s="53" t="s">
        <v>49</v>
      </c>
      <c r="J6" s="54"/>
      <c r="K6" s="53" t="s">
        <v>7</v>
      </c>
      <c r="L6" s="54"/>
      <c r="M6" s="53" t="s">
        <v>8</v>
      </c>
      <c r="N6" s="54"/>
      <c r="O6" s="53" t="s">
        <v>9</v>
      </c>
      <c r="P6" s="54"/>
      <c r="Q6" s="53" t="s">
        <v>10</v>
      </c>
      <c r="R6" s="54"/>
      <c r="S6" s="53" t="s">
        <v>11</v>
      </c>
      <c r="T6" s="54"/>
      <c r="U6" s="53" t="s">
        <v>12</v>
      </c>
      <c r="V6" s="54"/>
      <c r="W6" s="53" t="s">
        <v>13</v>
      </c>
      <c r="X6" s="54"/>
      <c r="Y6" s="45" t="s">
        <v>14</v>
      </c>
      <c r="Z6" s="46"/>
      <c r="AA6" s="45" t="s">
        <v>15</v>
      </c>
      <c r="AB6" s="46"/>
      <c r="AC6" s="75" t="s">
        <v>16</v>
      </c>
      <c r="AD6" s="75"/>
    </row>
    <row r="7" spans="1:30" ht="20.25" customHeight="1" x14ac:dyDescent="0.2">
      <c r="A7" s="61"/>
      <c r="B7" s="64"/>
      <c r="C7" s="11" t="s">
        <v>20</v>
      </c>
      <c r="D7" s="11" t="s">
        <v>21</v>
      </c>
      <c r="E7" s="11" t="s">
        <v>20</v>
      </c>
      <c r="F7" s="11" t="s">
        <v>22</v>
      </c>
      <c r="G7" s="11" t="s">
        <v>20</v>
      </c>
      <c r="H7" s="11" t="s">
        <v>22</v>
      </c>
      <c r="I7" s="11" t="s">
        <v>20</v>
      </c>
      <c r="J7" s="11" t="s">
        <v>22</v>
      </c>
      <c r="K7" s="11" t="s">
        <v>20</v>
      </c>
      <c r="L7" s="11" t="s">
        <v>22</v>
      </c>
      <c r="M7" s="11" t="s">
        <v>20</v>
      </c>
      <c r="N7" s="11" t="s">
        <v>22</v>
      </c>
      <c r="O7" s="11" t="s">
        <v>20</v>
      </c>
      <c r="P7" s="11" t="s">
        <v>22</v>
      </c>
      <c r="Q7" s="11" t="s">
        <v>20</v>
      </c>
      <c r="R7" s="11" t="s">
        <v>22</v>
      </c>
      <c r="S7" s="11" t="s">
        <v>20</v>
      </c>
      <c r="T7" s="11" t="s">
        <v>22</v>
      </c>
      <c r="U7" s="11" t="s">
        <v>20</v>
      </c>
      <c r="V7" s="11" t="s">
        <v>22</v>
      </c>
      <c r="W7" s="11" t="s">
        <v>20</v>
      </c>
      <c r="X7" s="11" t="s">
        <v>22</v>
      </c>
      <c r="Y7" s="11" t="s">
        <v>20</v>
      </c>
      <c r="Z7" s="11" t="s">
        <v>22</v>
      </c>
      <c r="AA7" s="11" t="s">
        <v>20</v>
      </c>
      <c r="AB7" s="11" t="s">
        <v>22</v>
      </c>
      <c r="AC7" s="11" t="s">
        <v>20</v>
      </c>
      <c r="AD7" s="11" t="s">
        <v>22</v>
      </c>
    </row>
    <row r="8" spans="1:30" ht="19.5" customHeight="1" x14ac:dyDescent="0.2">
      <c r="A8" s="39">
        <v>1</v>
      </c>
      <c r="B8" s="6" t="s">
        <v>23</v>
      </c>
      <c r="C8" s="9">
        <v>17</v>
      </c>
      <c r="D8" s="41">
        <v>100</v>
      </c>
      <c r="E8" s="18"/>
      <c r="F8" s="18"/>
      <c r="G8" s="18">
        <v>1</v>
      </c>
      <c r="H8" s="18"/>
      <c r="I8" s="18"/>
      <c r="J8" s="18"/>
      <c r="K8" s="18"/>
      <c r="L8" s="18"/>
      <c r="M8" s="18"/>
      <c r="N8" s="18"/>
      <c r="O8" s="18"/>
      <c r="P8" s="18"/>
      <c r="Q8" s="18">
        <v>1</v>
      </c>
      <c r="R8" s="18"/>
      <c r="S8" s="18"/>
      <c r="T8" s="18"/>
      <c r="U8" s="18"/>
      <c r="V8" s="18"/>
      <c r="W8" s="18"/>
      <c r="X8" s="18"/>
      <c r="Y8" s="9">
        <v>13</v>
      </c>
      <c r="Z8" s="9"/>
      <c r="AA8" s="9">
        <v>4</v>
      </c>
      <c r="AB8" s="9"/>
      <c r="AC8" s="8"/>
      <c r="AD8" s="10"/>
    </row>
    <row r="9" spans="1:30" ht="19.5" customHeight="1" x14ac:dyDescent="0.2">
      <c r="A9" s="40"/>
      <c r="B9" s="37" t="s">
        <v>50</v>
      </c>
      <c r="C9" s="9">
        <v>1</v>
      </c>
      <c r="D9" s="42"/>
      <c r="E9" s="18">
        <v>0</v>
      </c>
      <c r="F9" s="18"/>
      <c r="G9" s="18">
        <v>0</v>
      </c>
      <c r="H9" s="18"/>
      <c r="I9" s="18">
        <v>0</v>
      </c>
      <c r="J9" s="18"/>
      <c r="K9" s="18">
        <v>0</v>
      </c>
      <c r="L9" s="18"/>
      <c r="M9" s="18">
        <v>0</v>
      </c>
      <c r="N9" s="18"/>
      <c r="O9" s="18">
        <v>0</v>
      </c>
      <c r="P9" s="18"/>
      <c r="Q9" s="18">
        <v>0</v>
      </c>
      <c r="R9" s="18"/>
      <c r="S9" s="18">
        <v>0</v>
      </c>
      <c r="T9" s="18"/>
      <c r="U9" s="18">
        <v>0</v>
      </c>
      <c r="V9" s="18"/>
      <c r="W9" s="18"/>
      <c r="X9" s="18"/>
      <c r="Y9" s="9">
        <v>0</v>
      </c>
      <c r="Z9" s="9"/>
      <c r="AA9" s="9">
        <v>1</v>
      </c>
      <c r="AB9" s="9"/>
      <c r="AC9" s="8"/>
      <c r="AD9" s="10"/>
    </row>
    <row r="10" spans="1:30" ht="19.5" customHeight="1" x14ac:dyDescent="0.2">
      <c r="A10" s="39">
        <v>2</v>
      </c>
      <c r="B10" s="6" t="s">
        <v>24</v>
      </c>
      <c r="C10" s="9">
        <v>18</v>
      </c>
      <c r="D10" s="41">
        <v>100</v>
      </c>
      <c r="E10" s="18"/>
      <c r="F10" s="18"/>
      <c r="G10" s="18"/>
      <c r="H10" s="18"/>
      <c r="I10" s="18">
        <v>1</v>
      </c>
      <c r="J10" s="18"/>
      <c r="K10" s="18"/>
      <c r="L10" s="18"/>
      <c r="M10" s="18"/>
      <c r="N10" s="18"/>
      <c r="O10" s="18"/>
      <c r="P10" s="18"/>
      <c r="Q10" s="18">
        <v>1</v>
      </c>
      <c r="R10" s="18"/>
      <c r="S10" s="18"/>
      <c r="T10" s="18"/>
      <c r="U10" s="18"/>
      <c r="V10" s="18"/>
      <c r="W10" s="18"/>
      <c r="X10" s="18"/>
      <c r="Y10" s="9">
        <v>14</v>
      </c>
      <c r="Z10" s="9"/>
      <c r="AA10" s="9">
        <v>4</v>
      </c>
      <c r="AB10" s="9"/>
      <c r="AC10" s="8"/>
      <c r="AD10" s="10"/>
    </row>
    <row r="11" spans="1:30" ht="19.5" customHeight="1" x14ac:dyDescent="0.2">
      <c r="A11" s="40"/>
      <c r="B11" s="37" t="s">
        <v>50</v>
      </c>
      <c r="C11" s="9">
        <v>8</v>
      </c>
      <c r="D11" s="42"/>
      <c r="E11" s="18">
        <v>0</v>
      </c>
      <c r="F11" s="18"/>
      <c r="G11" s="18">
        <v>0</v>
      </c>
      <c r="H11" s="18"/>
      <c r="I11" s="18">
        <v>0</v>
      </c>
      <c r="J11" s="18"/>
      <c r="K11" s="18">
        <v>0</v>
      </c>
      <c r="L11" s="18"/>
      <c r="M11" s="18">
        <v>0</v>
      </c>
      <c r="N11" s="18"/>
      <c r="O11" s="18">
        <v>0</v>
      </c>
      <c r="P11" s="18"/>
      <c r="Q11" s="18">
        <v>0</v>
      </c>
      <c r="R11" s="18"/>
      <c r="S11" s="18">
        <v>0</v>
      </c>
      <c r="T11" s="18"/>
      <c r="U11" s="18">
        <v>0</v>
      </c>
      <c r="V11" s="18"/>
      <c r="W11" s="18"/>
      <c r="X11" s="18"/>
      <c r="Y11" s="9">
        <v>8</v>
      </c>
      <c r="Z11" s="9"/>
      <c r="AA11" s="9"/>
      <c r="AB11" s="9"/>
      <c r="AC11" s="8"/>
      <c r="AD11" s="10"/>
    </row>
    <row r="12" spans="1:30" ht="19.5" customHeight="1" x14ac:dyDescent="0.2">
      <c r="A12" s="39">
        <v>3</v>
      </c>
      <c r="B12" s="6" t="s">
        <v>25</v>
      </c>
      <c r="C12" s="9">
        <v>19</v>
      </c>
      <c r="D12" s="41">
        <v>100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>
        <v>1</v>
      </c>
      <c r="R12" s="18"/>
      <c r="S12" s="18"/>
      <c r="T12" s="18"/>
      <c r="U12" s="18"/>
      <c r="V12" s="18"/>
      <c r="W12" s="18"/>
      <c r="X12" s="18"/>
      <c r="Y12" s="9">
        <v>15</v>
      </c>
      <c r="Z12" s="9"/>
      <c r="AA12" s="9">
        <v>4</v>
      </c>
      <c r="AB12" s="9"/>
      <c r="AC12" s="8"/>
      <c r="AD12" s="10"/>
    </row>
    <row r="13" spans="1:30" ht="19.5" customHeight="1" x14ac:dyDescent="0.2">
      <c r="A13" s="40"/>
      <c r="B13" s="37" t="s">
        <v>50</v>
      </c>
      <c r="C13" s="9">
        <v>3</v>
      </c>
      <c r="D13" s="42"/>
      <c r="E13" s="18">
        <v>0</v>
      </c>
      <c r="F13" s="18"/>
      <c r="G13" s="18">
        <v>0</v>
      </c>
      <c r="H13" s="18"/>
      <c r="I13" s="18">
        <v>0</v>
      </c>
      <c r="J13" s="18"/>
      <c r="K13" s="18">
        <v>0</v>
      </c>
      <c r="L13" s="18"/>
      <c r="M13" s="18">
        <v>0</v>
      </c>
      <c r="N13" s="18"/>
      <c r="O13" s="18">
        <v>0</v>
      </c>
      <c r="P13" s="18"/>
      <c r="Q13" s="18">
        <v>0</v>
      </c>
      <c r="R13" s="18"/>
      <c r="S13" s="18">
        <v>0</v>
      </c>
      <c r="T13" s="18"/>
      <c r="U13" s="18">
        <v>0</v>
      </c>
      <c r="V13" s="18"/>
      <c r="W13" s="18"/>
      <c r="X13" s="18"/>
      <c r="Y13" s="9">
        <v>3</v>
      </c>
      <c r="Z13" s="9"/>
      <c r="AA13" s="9"/>
      <c r="AB13" s="9"/>
      <c r="AC13" s="8"/>
      <c r="AD13" s="10"/>
    </row>
    <row r="14" spans="1:30" s="20" customFormat="1" ht="24" customHeight="1" x14ac:dyDescent="0.25">
      <c r="A14" s="49" t="s">
        <v>17</v>
      </c>
      <c r="B14" s="50"/>
      <c r="C14" s="5">
        <f>SUM(C8:C13)</f>
        <v>66</v>
      </c>
      <c r="D14" s="19">
        <v>100</v>
      </c>
      <c r="E14" s="7">
        <v>0</v>
      </c>
      <c r="F14" s="7"/>
      <c r="G14" s="7">
        <f>SUM(G8:G13)</f>
        <v>1</v>
      </c>
      <c r="H14" s="7">
        <f t="shared" ref="H14:AD14" si="0">SUM(H8:H12)</f>
        <v>0</v>
      </c>
      <c r="I14" s="7">
        <f>SUM(I8:I13)</f>
        <v>1</v>
      </c>
      <c r="J14" s="7">
        <f t="shared" si="0"/>
        <v>0</v>
      </c>
      <c r="K14" s="7">
        <f t="shared" si="0"/>
        <v>0</v>
      </c>
      <c r="L14" s="7">
        <f t="shared" si="0"/>
        <v>0</v>
      </c>
      <c r="M14" s="7">
        <f t="shared" si="0"/>
        <v>0</v>
      </c>
      <c r="N14" s="7">
        <f t="shared" si="0"/>
        <v>0</v>
      </c>
      <c r="O14" s="7">
        <f t="shared" si="0"/>
        <v>0</v>
      </c>
      <c r="P14" s="7">
        <f t="shared" si="0"/>
        <v>0</v>
      </c>
      <c r="Q14" s="7">
        <f>SUM(Q8:Q13)</f>
        <v>3</v>
      </c>
      <c r="R14" s="7">
        <f t="shared" si="0"/>
        <v>0</v>
      </c>
      <c r="S14" s="7">
        <f t="shared" si="0"/>
        <v>0</v>
      </c>
      <c r="T14" s="7">
        <f t="shared" si="0"/>
        <v>0</v>
      </c>
      <c r="U14" s="7">
        <f t="shared" si="0"/>
        <v>0</v>
      </c>
      <c r="V14" s="7">
        <f t="shared" si="0"/>
        <v>0</v>
      </c>
      <c r="W14" s="7">
        <f t="shared" si="0"/>
        <v>0</v>
      </c>
      <c r="X14" s="7">
        <f t="shared" si="0"/>
        <v>0</v>
      </c>
      <c r="Y14" s="7">
        <f>SUM(Y8:Y13)</f>
        <v>53</v>
      </c>
      <c r="Z14" s="7">
        <f t="shared" si="0"/>
        <v>0</v>
      </c>
      <c r="AA14" s="7">
        <f t="shared" si="0"/>
        <v>13</v>
      </c>
      <c r="AB14" s="7">
        <f t="shared" si="0"/>
        <v>0</v>
      </c>
      <c r="AC14" s="7">
        <f t="shared" si="0"/>
        <v>0</v>
      </c>
      <c r="AD14" s="7">
        <f t="shared" si="0"/>
        <v>0</v>
      </c>
    </row>
    <row r="15" spans="1:30" ht="24" customHeight="1" x14ac:dyDescent="0.2">
      <c r="A15" s="4">
        <v>4</v>
      </c>
      <c r="B15" s="6" t="s">
        <v>26</v>
      </c>
      <c r="C15" s="13">
        <v>19</v>
      </c>
      <c r="D15" s="14">
        <v>100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9">
        <v>16</v>
      </c>
      <c r="Z15" s="9"/>
      <c r="AA15" s="9">
        <v>3</v>
      </c>
      <c r="AB15" s="8"/>
      <c r="AC15" s="8"/>
      <c r="AD15" s="10"/>
    </row>
    <row r="16" spans="1:30" ht="24" customHeight="1" x14ac:dyDescent="0.2">
      <c r="A16" s="4">
        <v>5</v>
      </c>
      <c r="B16" s="6" t="s">
        <v>27</v>
      </c>
      <c r="C16" s="13">
        <v>34</v>
      </c>
      <c r="D16" s="14">
        <v>100</v>
      </c>
      <c r="E16" s="18"/>
      <c r="F16" s="18"/>
      <c r="G16" s="18">
        <v>1</v>
      </c>
      <c r="H16" s="18"/>
      <c r="I16" s="18">
        <v>2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9">
        <v>32</v>
      </c>
      <c r="Z16" s="9"/>
      <c r="AA16" s="9">
        <v>2</v>
      </c>
      <c r="AB16" s="8"/>
      <c r="AC16" s="8"/>
      <c r="AD16" s="10"/>
    </row>
    <row r="17" spans="1:30" ht="24" customHeight="1" x14ac:dyDescent="0.2">
      <c r="A17" s="4">
        <v>6</v>
      </c>
      <c r="B17" s="6" t="s">
        <v>28</v>
      </c>
      <c r="C17" s="13">
        <v>24</v>
      </c>
      <c r="D17" s="14">
        <v>100</v>
      </c>
      <c r="E17" s="18"/>
      <c r="F17" s="18"/>
      <c r="G17" s="18"/>
      <c r="H17" s="18"/>
      <c r="I17" s="18">
        <v>3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9">
        <v>22</v>
      </c>
      <c r="Z17" s="9"/>
      <c r="AA17" s="9">
        <v>2</v>
      </c>
      <c r="AB17" s="8"/>
      <c r="AC17" s="8"/>
      <c r="AD17" s="10"/>
    </row>
    <row r="18" spans="1:30" s="20" customFormat="1" ht="22.5" customHeight="1" x14ac:dyDescent="0.25">
      <c r="A18" s="49" t="s">
        <v>17</v>
      </c>
      <c r="B18" s="50"/>
      <c r="C18" s="17">
        <f>SUM(C15:C17)</f>
        <v>77</v>
      </c>
      <c r="D18" s="14">
        <v>100</v>
      </c>
      <c r="E18" s="7"/>
      <c r="F18" s="7"/>
      <c r="G18" s="7">
        <f>SUM(G15:G17)</f>
        <v>1</v>
      </c>
      <c r="H18" s="7">
        <f t="shared" ref="H18:AD18" si="1">SUM(H15:H17)</f>
        <v>0</v>
      </c>
      <c r="I18" s="7">
        <f t="shared" si="1"/>
        <v>5</v>
      </c>
      <c r="J18" s="7">
        <f t="shared" si="1"/>
        <v>0</v>
      </c>
      <c r="K18" s="7">
        <f t="shared" si="1"/>
        <v>0</v>
      </c>
      <c r="L18" s="7">
        <f t="shared" si="1"/>
        <v>0</v>
      </c>
      <c r="M18" s="7">
        <f t="shared" si="1"/>
        <v>0</v>
      </c>
      <c r="N18" s="7">
        <f t="shared" si="1"/>
        <v>0</v>
      </c>
      <c r="O18" s="7">
        <f t="shared" si="1"/>
        <v>0</v>
      </c>
      <c r="P18" s="7">
        <f t="shared" si="1"/>
        <v>0</v>
      </c>
      <c r="Q18" s="7">
        <f t="shared" si="1"/>
        <v>0</v>
      </c>
      <c r="R18" s="7">
        <f t="shared" si="1"/>
        <v>0</v>
      </c>
      <c r="S18" s="7">
        <f t="shared" si="1"/>
        <v>0</v>
      </c>
      <c r="T18" s="7">
        <f t="shared" si="1"/>
        <v>0</v>
      </c>
      <c r="U18" s="7">
        <f t="shared" si="1"/>
        <v>0</v>
      </c>
      <c r="V18" s="7">
        <f t="shared" si="1"/>
        <v>0</v>
      </c>
      <c r="W18" s="7">
        <f t="shared" si="1"/>
        <v>0</v>
      </c>
      <c r="X18" s="7">
        <f t="shared" si="1"/>
        <v>0</v>
      </c>
      <c r="Y18" s="7">
        <f t="shared" si="1"/>
        <v>70</v>
      </c>
      <c r="Z18" s="7">
        <f t="shared" si="1"/>
        <v>0</v>
      </c>
      <c r="AA18" s="7">
        <f t="shared" si="1"/>
        <v>7</v>
      </c>
      <c r="AB18" s="7">
        <f t="shared" si="1"/>
        <v>0</v>
      </c>
      <c r="AC18" s="7">
        <f t="shared" si="1"/>
        <v>0</v>
      </c>
      <c r="AD18" s="7">
        <f t="shared" si="1"/>
        <v>0</v>
      </c>
    </row>
    <row r="19" spans="1:30" ht="21.75" customHeight="1" x14ac:dyDescent="0.2">
      <c r="A19" s="4">
        <v>7</v>
      </c>
      <c r="B19" s="6" t="s">
        <v>29</v>
      </c>
      <c r="C19" s="4">
        <v>32</v>
      </c>
      <c r="D19" s="9">
        <v>100</v>
      </c>
      <c r="E19" s="18"/>
      <c r="F19" s="18"/>
      <c r="G19" s="18"/>
      <c r="H19" s="18"/>
      <c r="I19" s="18">
        <v>5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9">
        <v>29</v>
      </c>
      <c r="Z19" s="9"/>
      <c r="AA19" s="9">
        <v>3</v>
      </c>
      <c r="AB19" s="8"/>
      <c r="AC19" s="8"/>
      <c r="AD19" s="10"/>
    </row>
    <row r="20" spans="1:30" ht="23.25" customHeight="1" x14ac:dyDescent="0.2">
      <c r="A20" s="39">
        <v>8</v>
      </c>
      <c r="B20" s="37" t="s">
        <v>30</v>
      </c>
      <c r="C20" s="13">
        <v>31</v>
      </c>
      <c r="D20" s="43">
        <v>100</v>
      </c>
      <c r="E20" s="18"/>
      <c r="F20" s="18"/>
      <c r="G20" s="18"/>
      <c r="H20" s="18"/>
      <c r="I20" s="18">
        <v>11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9">
        <v>29</v>
      </c>
      <c r="Z20" s="9"/>
      <c r="AA20" s="9">
        <v>2</v>
      </c>
      <c r="AB20" s="8"/>
      <c r="AC20" s="8"/>
      <c r="AD20" s="10"/>
    </row>
    <row r="21" spans="1:30" ht="20.25" customHeight="1" x14ac:dyDescent="0.2">
      <c r="A21" s="40"/>
      <c r="B21" s="6" t="s">
        <v>51</v>
      </c>
      <c r="C21" s="13">
        <v>6</v>
      </c>
      <c r="D21" s="44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9">
        <v>5</v>
      </c>
      <c r="Z21" s="9"/>
      <c r="AA21" s="9">
        <v>1</v>
      </c>
      <c r="AB21" s="8"/>
      <c r="AC21" s="8"/>
      <c r="AD21" s="10"/>
    </row>
    <row r="22" spans="1:30" ht="22.5" customHeight="1" x14ac:dyDescent="0.2">
      <c r="A22" s="36">
        <v>9</v>
      </c>
      <c r="B22" s="37" t="s">
        <v>31</v>
      </c>
      <c r="C22" s="4">
        <v>28</v>
      </c>
      <c r="D22" s="38">
        <v>100</v>
      </c>
      <c r="E22" s="18"/>
      <c r="F22" s="18"/>
      <c r="G22" s="18">
        <v>2</v>
      </c>
      <c r="H22" s="18"/>
      <c r="I22" s="18">
        <v>6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9">
        <v>26</v>
      </c>
      <c r="Z22" s="9"/>
      <c r="AA22" s="9">
        <v>2</v>
      </c>
      <c r="AB22" s="8"/>
      <c r="AC22" s="8"/>
      <c r="AD22" s="10"/>
    </row>
    <row r="23" spans="1:30" ht="22.5" customHeight="1" x14ac:dyDescent="0.2">
      <c r="A23" s="4">
        <v>10</v>
      </c>
      <c r="B23" s="37" t="s">
        <v>32</v>
      </c>
      <c r="C23" s="13">
        <v>23</v>
      </c>
      <c r="D23" s="43">
        <v>100</v>
      </c>
      <c r="E23" s="18"/>
      <c r="F23" s="18"/>
      <c r="G23" s="18"/>
      <c r="H23" s="18"/>
      <c r="I23" s="18">
        <v>6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>
        <v>1</v>
      </c>
      <c r="X23" s="18"/>
      <c r="Y23" s="9">
        <v>22</v>
      </c>
      <c r="Z23" s="9"/>
      <c r="AA23" s="9">
        <v>1</v>
      </c>
      <c r="AB23" s="8"/>
      <c r="AC23" s="8"/>
      <c r="AD23" s="10"/>
    </row>
    <row r="24" spans="1:30" ht="22.5" customHeight="1" x14ac:dyDescent="0.2">
      <c r="A24" s="4"/>
      <c r="B24" s="6" t="s">
        <v>51</v>
      </c>
      <c r="C24" s="13">
        <v>3</v>
      </c>
      <c r="D24" s="44"/>
      <c r="E24" s="18"/>
      <c r="F24" s="18"/>
      <c r="G24" s="18"/>
      <c r="H24" s="18"/>
      <c r="I24" s="18">
        <v>1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9">
        <v>0</v>
      </c>
      <c r="Z24" s="9"/>
      <c r="AA24" s="9">
        <v>3</v>
      </c>
      <c r="AB24" s="8"/>
      <c r="AC24" s="8"/>
      <c r="AD24" s="10"/>
    </row>
    <row r="25" spans="1:30" s="20" customFormat="1" ht="25.5" customHeight="1" x14ac:dyDescent="0.25">
      <c r="A25" s="49" t="s">
        <v>17</v>
      </c>
      <c r="B25" s="50"/>
      <c r="C25" s="17">
        <f>SUM(C19:C24)</f>
        <v>123</v>
      </c>
      <c r="D25" s="21"/>
      <c r="E25" s="7"/>
      <c r="F25" s="7"/>
      <c r="G25" s="7">
        <f>SUM(G19:G23)</f>
        <v>2</v>
      </c>
      <c r="H25" s="7">
        <f>SUM(H19:H23)</f>
        <v>0</v>
      </c>
      <c r="I25" s="7">
        <f>SUM(I19:I24)</f>
        <v>29</v>
      </c>
      <c r="J25" s="7">
        <f t="shared" ref="J25:X25" si="2">SUM(J19:J23)</f>
        <v>0</v>
      </c>
      <c r="K25" s="7">
        <f t="shared" si="2"/>
        <v>0</v>
      </c>
      <c r="L25" s="7">
        <f t="shared" si="2"/>
        <v>0</v>
      </c>
      <c r="M25" s="7">
        <f t="shared" si="2"/>
        <v>0</v>
      </c>
      <c r="N25" s="7">
        <f t="shared" si="2"/>
        <v>0</v>
      </c>
      <c r="O25" s="7">
        <f t="shared" si="2"/>
        <v>0</v>
      </c>
      <c r="P25" s="7">
        <f t="shared" si="2"/>
        <v>0</v>
      </c>
      <c r="Q25" s="7">
        <f t="shared" si="2"/>
        <v>0</v>
      </c>
      <c r="R25" s="7">
        <f t="shared" si="2"/>
        <v>0</v>
      </c>
      <c r="S25" s="7">
        <f t="shared" si="2"/>
        <v>0</v>
      </c>
      <c r="T25" s="7">
        <f t="shared" si="2"/>
        <v>0</v>
      </c>
      <c r="U25" s="7">
        <f t="shared" si="2"/>
        <v>0</v>
      </c>
      <c r="V25" s="7">
        <f t="shared" si="2"/>
        <v>0</v>
      </c>
      <c r="W25" s="7">
        <f t="shared" si="2"/>
        <v>1</v>
      </c>
      <c r="X25" s="7">
        <f t="shared" si="2"/>
        <v>0</v>
      </c>
      <c r="Y25" s="7">
        <f>SUM(Y19:Y24)</f>
        <v>111</v>
      </c>
      <c r="Z25" s="7">
        <f>SUM(Z19:Z23)</f>
        <v>0</v>
      </c>
      <c r="AA25" s="7">
        <f>SUM(AA19:AA24)</f>
        <v>12</v>
      </c>
      <c r="AB25" s="7">
        <f>SUM(AB19:AB23)</f>
        <v>0</v>
      </c>
      <c r="AC25" s="7">
        <f>SUM(AC19:AC23)</f>
        <v>0</v>
      </c>
      <c r="AD25" s="7">
        <f>SUM(AD19:AD23)</f>
        <v>0</v>
      </c>
    </row>
    <row r="26" spans="1:30" ht="25.5" customHeight="1" x14ac:dyDescent="0.2">
      <c r="A26" s="4">
        <v>11</v>
      </c>
      <c r="B26" s="6" t="s">
        <v>33</v>
      </c>
      <c r="C26" s="4">
        <v>25</v>
      </c>
      <c r="D26" s="9">
        <v>100</v>
      </c>
      <c r="E26" s="18"/>
      <c r="F26" s="18"/>
      <c r="G26" s="18">
        <v>12</v>
      </c>
      <c r="H26" s="18"/>
      <c r="I26" s="18">
        <v>6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9">
        <v>20</v>
      </c>
      <c r="Z26" s="9"/>
      <c r="AA26" s="9">
        <v>5</v>
      </c>
      <c r="AB26" s="8"/>
      <c r="AC26" s="8"/>
      <c r="AD26" s="10"/>
    </row>
    <row r="27" spans="1:30" ht="21.75" customHeight="1" x14ac:dyDescent="0.2">
      <c r="A27" s="4">
        <v>12</v>
      </c>
      <c r="B27" s="6" t="s">
        <v>34</v>
      </c>
      <c r="C27" s="13">
        <v>38</v>
      </c>
      <c r="D27" s="14">
        <v>100</v>
      </c>
      <c r="E27" s="18"/>
      <c r="F27" s="18"/>
      <c r="G27" s="18">
        <v>1</v>
      </c>
      <c r="H27" s="18"/>
      <c r="I27" s="18">
        <v>12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9">
        <v>34</v>
      </c>
      <c r="Z27" s="9"/>
      <c r="AA27" s="9">
        <v>4</v>
      </c>
      <c r="AB27" s="8"/>
      <c r="AC27" s="8"/>
      <c r="AD27" s="10"/>
    </row>
    <row r="28" spans="1:30" ht="21" customHeight="1" x14ac:dyDescent="0.2">
      <c r="A28" s="39">
        <v>13</v>
      </c>
      <c r="B28" s="37" t="s">
        <v>35</v>
      </c>
      <c r="C28" s="4">
        <v>24</v>
      </c>
      <c r="D28" s="41">
        <v>100</v>
      </c>
      <c r="E28" s="18"/>
      <c r="F28" s="18"/>
      <c r="G28" s="18"/>
      <c r="H28" s="18"/>
      <c r="I28" s="18">
        <v>7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9">
        <v>21</v>
      </c>
      <c r="Z28" s="9"/>
      <c r="AA28" s="9">
        <v>3</v>
      </c>
      <c r="AB28" s="8"/>
      <c r="AC28" s="8"/>
      <c r="AD28" s="10"/>
    </row>
    <row r="29" spans="1:30" ht="21" customHeight="1" x14ac:dyDescent="0.2">
      <c r="A29" s="40"/>
      <c r="B29" s="6" t="s">
        <v>52</v>
      </c>
      <c r="C29" s="4">
        <v>11</v>
      </c>
      <c r="D29" s="42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9">
        <v>9</v>
      </c>
      <c r="Z29" s="9"/>
      <c r="AA29" s="9">
        <v>2</v>
      </c>
      <c r="AB29" s="8"/>
      <c r="AC29" s="8"/>
      <c r="AD29" s="10"/>
    </row>
    <row r="30" spans="1:30" ht="21" customHeight="1" x14ac:dyDescent="0.2">
      <c r="A30" s="4">
        <v>14</v>
      </c>
      <c r="B30" s="6" t="s">
        <v>36</v>
      </c>
      <c r="C30" s="14">
        <v>38</v>
      </c>
      <c r="D30" s="14">
        <v>100</v>
      </c>
      <c r="E30" s="18"/>
      <c r="F30" s="18"/>
      <c r="G30" s="18">
        <v>2</v>
      </c>
      <c r="H30" s="18"/>
      <c r="I30" s="18">
        <v>10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9">
        <v>33</v>
      </c>
      <c r="Z30" s="9"/>
      <c r="AA30" s="9">
        <v>5</v>
      </c>
      <c r="AB30" s="8"/>
      <c r="AC30" s="8"/>
      <c r="AD30" s="10"/>
    </row>
    <row r="31" spans="1:30" s="20" customFormat="1" ht="25.5" customHeight="1" x14ac:dyDescent="0.25">
      <c r="A31" s="49" t="s">
        <v>17</v>
      </c>
      <c r="B31" s="50"/>
      <c r="C31" s="16">
        <f>SUM(C26:C30)</f>
        <v>136</v>
      </c>
      <c r="D31" s="16">
        <v>0</v>
      </c>
      <c r="E31" s="7">
        <v>0</v>
      </c>
      <c r="F31" s="7">
        <v>0</v>
      </c>
      <c r="G31" s="7">
        <f>SUM(G26:G30)</f>
        <v>15</v>
      </c>
      <c r="H31" s="7">
        <f t="shared" ref="H31:AD31" si="3">SUM(H26:H30)</f>
        <v>0</v>
      </c>
      <c r="I31" s="7">
        <f t="shared" si="3"/>
        <v>35</v>
      </c>
      <c r="J31" s="7">
        <f t="shared" si="3"/>
        <v>0</v>
      </c>
      <c r="K31" s="7">
        <f t="shared" si="3"/>
        <v>0</v>
      </c>
      <c r="L31" s="7">
        <f t="shared" si="3"/>
        <v>0</v>
      </c>
      <c r="M31" s="7">
        <f t="shared" si="3"/>
        <v>0</v>
      </c>
      <c r="N31" s="7">
        <f t="shared" si="3"/>
        <v>0</v>
      </c>
      <c r="O31" s="7">
        <f t="shared" si="3"/>
        <v>0</v>
      </c>
      <c r="P31" s="7">
        <f t="shared" si="3"/>
        <v>0</v>
      </c>
      <c r="Q31" s="7">
        <f t="shared" si="3"/>
        <v>0</v>
      </c>
      <c r="R31" s="7">
        <f t="shared" si="3"/>
        <v>0</v>
      </c>
      <c r="S31" s="7">
        <f t="shared" si="3"/>
        <v>0</v>
      </c>
      <c r="T31" s="7">
        <f t="shared" si="3"/>
        <v>0</v>
      </c>
      <c r="U31" s="7">
        <f t="shared" si="3"/>
        <v>0</v>
      </c>
      <c r="V31" s="7">
        <f t="shared" si="3"/>
        <v>0</v>
      </c>
      <c r="W31" s="7">
        <f t="shared" si="3"/>
        <v>0</v>
      </c>
      <c r="X31" s="7">
        <f t="shared" si="3"/>
        <v>0</v>
      </c>
      <c r="Y31" s="7">
        <f t="shared" si="3"/>
        <v>117</v>
      </c>
      <c r="Z31" s="7">
        <f t="shared" si="3"/>
        <v>0</v>
      </c>
      <c r="AA31" s="7">
        <f t="shared" si="3"/>
        <v>19</v>
      </c>
      <c r="AB31" s="7">
        <f t="shared" si="3"/>
        <v>0</v>
      </c>
      <c r="AC31" s="7">
        <f t="shared" si="3"/>
        <v>0</v>
      </c>
      <c r="AD31" s="7">
        <f t="shared" si="3"/>
        <v>0</v>
      </c>
    </row>
    <row r="32" spans="1:30" s="20" customFormat="1" ht="33" customHeight="1" x14ac:dyDescent="0.25">
      <c r="A32" s="12" t="s">
        <v>37</v>
      </c>
      <c r="B32" s="23"/>
      <c r="C32" s="3">
        <f>C31+C25+C18+C14</f>
        <v>402</v>
      </c>
      <c r="D32" s="3">
        <v>0</v>
      </c>
      <c r="E32" s="22">
        <v>0</v>
      </c>
      <c r="F32" s="22">
        <v>0</v>
      </c>
      <c r="G32" s="22">
        <f t="shared" ref="G32:AD32" si="4">G31+G25+G18+G14</f>
        <v>19</v>
      </c>
      <c r="H32" s="22">
        <f t="shared" si="4"/>
        <v>0</v>
      </c>
      <c r="I32" s="22">
        <f t="shared" si="4"/>
        <v>70</v>
      </c>
      <c r="J32" s="22">
        <f t="shared" si="4"/>
        <v>0</v>
      </c>
      <c r="K32" s="22">
        <f t="shared" si="4"/>
        <v>0</v>
      </c>
      <c r="L32" s="22">
        <f t="shared" si="4"/>
        <v>0</v>
      </c>
      <c r="M32" s="22">
        <f t="shared" si="4"/>
        <v>0</v>
      </c>
      <c r="N32" s="22">
        <f t="shared" si="4"/>
        <v>0</v>
      </c>
      <c r="O32" s="22">
        <f t="shared" si="4"/>
        <v>0</v>
      </c>
      <c r="P32" s="22">
        <f t="shared" si="4"/>
        <v>0</v>
      </c>
      <c r="Q32" s="22">
        <f t="shared" si="4"/>
        <v>3</v>
      </c>
      <c r="R32" s="22">
        <f t="shared" si="4"/>
        <v>0</v>
      </c>
      <c r="S32" s="22">
        <f t="shared" si="4"/>
        <v>0</v>
      </c>
      <c r="T32" s="22">
        <f t="shared" si="4"/>
        <v>0</v>
      </c>
      <c r="U32" s="22">
        <f t="shared" si="4"/>
        <v>0</v>
      </c>
      <c r="V32" s="22">
        <f t="shared" si="4"/>
        <v>0</v>
      </c>
      <c r="W32" s="22">
        <f t="shared" si="4"/>
        <v>1</v>
      </c>
      <c r="X32" s="22">
        <f t="shared" si="4"/>
        <v>0</v>
      </c>
      <c r="Y32" s="22">
        <f t="shared" si="4"/>
        <v>351</v>
      </c>
      <c r="Z32" s="22">
        <f t="shared" si="4"/>
        <v>0</v>
      </c>
      <c r="AA32" s="22">
        <f t="shared" si="4"/>
        <v>51</v>
      </c>
      <c r="AB32" s="22">
        <f t="shared" si="4"/>
        <v>0</v>
      </c>
      <c r="AC32" s="22">
        <f t="shared" si="4"/>
        <v>0</v>
      </c>
      <c r="AD32" s="22">
        <f t="shared" si="4"/>
        <v>0</v>
      </c>
    </row>
    <row r="33" spans="1:30" ht="15.75" x14ac:dyDescent="0.2">
      <c r="A33" s="1"/>
      <c r="B33" s="51"/>
      <c r="C33" s="51"/>
      <c r="D33" s="51"/>
      <c r="E33" s="51"/>
      <c r="F33" s="2"/>
      <c r="G33" s="1"/>
      <c r="H33" s="1"/>
      <c r="I33" s="1"/>
      <c r="J33" s="1"/>
      <c r="K33" s="1"/>
      <c r="L33" s="1"/>
      <c r="M33" s="52" t="s">
        <v>53</v>
      </c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</row>
    <row r="34" spans="1:30" ht="16.5" x14ac:dyDescent="0.2">
      <c r="A34" s="1"/>
      <c r="B34" s="47" t="s">
        <v>38</v>
      </c>
      <c r="C34" s="47"/>
      <c r="D34" s="47"/>
      <c r="E34" s="47"/>
      <c r="F34" s="47"/>
      <c r="G34" s="26"/>
      <c r="H34" s="26"/>
      <c r="I34" s="26"/>
      <c r="J34" s="26"/>
      <c r="K34" s="26"/>
      <c r="L34" s="26"/>
      <c r="M34" s="47" t="s">
        <v>40</v>
      </c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</row>
    <row r="35" spans="1:30" ht="16.5" x14ac:dyDescent="0.2">
      <c r="A35" s="1"/>
      <c r="B35" s="34"/>
      <c r="C35" s="34"/>
      <c r="D35" s="34"/>
      <c r="E35" s="34"/>
      <c r="F35" s="34"/>
      <c r="G35" s="1"/>
      <c r="H35" s="1"/>
      <c r="I35" s="1"/>
      <c r="J35" s="1"/>
      <c r="K35" s="1"/>
      <c r="L35" s="1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</row>
    <row r="36" spans="1:30" ht="16.5" x14ac:dyDescent="0.2">
      <c r="A36" s="1"/>
      <c r="B36" s="35"/>
      <c r="C36" s="35"/>
      <c r="D36" s="35"/>
      <c r="E36" s="35"/>
      <c r="F36" s="32"/>
      <c r="G36" s="1"/>
      <c r="H36" s="1"/>
      <c r="I36" s="1"/>
      <c r="J36" s="1"/>
      <c r="K36" s="1"/>
      <c r="L36" s="1"/>
      <c r="M36" s="34"/>
      <c r="N36" s="34"/>
      <c r="O36" s="34"/>
      <c r="P36" s="3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2"/>
    </row>
    <row r="37" spans="1:30" ht="16.5" x14ac:dyDescent="0.2">
      <c r="A37" s="1"/>
      <c r="B37" s="34"/>
      <c r="C37" s="34"/>
      <c r="D37" s="34"/>
      <c r="E37" s="34"/>
      <c r="F37" s="34"/>
      <c r="G37" s="1"/>
      <c r="H37" s="1"/>
      <c r="I37" s="1"/>
      <c r="J37" s="1"/>
      <c r="K37" s="1"/>
      <c r="L37" s="1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</row>
    <row r="38" spans="1:30" ht="16.5" x14ac:dyDescent="0.2">
      <c r="A38" s="1"/>
      <c r="B38" s="47" t="s">
        <v>39</v>
      </c>
      <c r="C38" s="47"/>
      <c r="D38" s="47"/>
      <c r="E38" s="47"/>
      <c r="F38" s="47"/>
      <c r="G38" s="26"/>
      <c r="H38" s="26"/>
      <c r="I38" s="26"/>
      <c r="J38" s="26"/>
      <c r="K38" s="26"/>
      <c r="L38" s="26"/>
      <c r="M38" s="35"/>
      <c r="N38" s="35"/>
      <c r="O38" s="35"/>
      <c r="P38" s="35"/>
      <c r="Q38" s="35"/>
      <c r="R38" s="48" t="s">
        <v>43</v>
      </c>
      <c r="S38" s="48"/>
      <c r="T38" s="48"/>
      <c r="U38" s="48"/>
      <c r="V38" s="48"/>
      <c r="W38" s="48"/>
      <c r="X38" s="48"/>
      <c r="Y38" s="48"/>
      <c r="Z38" s="48"/>
      <c r="AA38" s="35"/>
      <c r="AB38" s="35"/>
      <c r="AC38" s="35"/>
      <c r="AD38" s="35"/>
    </row>
    <row r="39" spans="1:30" ht="15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5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5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</sheetData>
  <mergeCells count="43">
    <mergeCell ref="A1:J1"/>
    <mergeCell ref="A2:H2"/>
    <mergeCell ref="A3:AD3"/>
    <mergeCell ref="I4:O4"/>
    <mergeCell ref="A5:A7"/>
    <mergeCell ref="B5:B7"/>
    <mergeCell ref="C5:D6"/>
    <mergeCell ref="E5:X5"/>
    <mergeCell ref="Y5:AD5"/>
    <mergeCell ref="E6:F6"/>
    <mergeCell ref="AC6:AD6"/>
    <mergeCell ref="G6:H6"/>
    <mergeCell ref="I6:J6"/>
    <mergeCell ref="K6:L6"/>
    <mergeCell ref="M6:N6"/>
    <mergeCell ref="O6:P6"/>
    <mergeCell ref="AA6:AB6"/>
    <mergeCell ref="M34:AD34"/>
    <mergeCell ref="B34:F34"/>
    <mergeCell ref="B38:F38"/>
    <mergeCell ref="R38:Z38"/>
    <mergeCell ref="A14:B14"/>
    <mergeCell ref="A18:B18"/>
    <mergeCell ref="A25:B25"/>
    <mergeCell ref="A31:B31"/>
    <mergeCell ref="B33:E33"/>
    <mergeCell ref="M33:AD33"/>
    <mergeCell ref="Q6:R6"/>
    <mergeCell ref="S6:T6"/>
    <mergeCell ref="U6:V6"/>
    <mergeCell ref="W6:X6"/>
    <mergeCell ref="Y6:Z6"/>
    <mergeCell ref="A28:A29"/>
    <mergeCell ref="D8:D9"/>
    <mergeCell ref="D10:D11"/>
    <mergeCell ref="D12:D13"/>
    <mergeCell ref="D20:D21"/>
    <mergeCell ref="D28:D29"/>
    <mergeCell ref="D23:D24"/>
    <mergeCell ref="A12:A13"/>
    <mergeCell ref="A10:A11"/>
    <mergeCell ref="A8:A9"/>
    <mergeCell ref="A20:A21"/>
  </mergeCells>
  <pageMargins left="0.23622047244094491" right="0.23622047244094491" top="0.23622047244094491" bottom="0.23622047244094491" header="3.937007874015748E-2" footer="3.937007874015748E-2"/>
  <pageSetup paperSize="9" orientation="landscape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2CA9-4724-417F-AB77-6E975158BC91}">
  <dimension ref="A1:AH103"/>
  <sheetViews>
    <sheetView topLeftCell="A22" workbookViewId="0">
      <selection activeCell="Y30" sqref="Y30"/>
    </sheetView>
  </sheetViews>
  <sheetFormatPr defaultRowHeight="14.25" x14ac:dyDescent="0.2"/>
  <cols>
    <col min="1" max="1" width="4.25" customWidth="1"/>
    <col min="2" max="2" width="7.625" customWidth="1"/>
    <col min="3" max="3" width="5.75" style="15" customWidth="1"/>
    <col min="4" max="4" width="4.625" style="15" customWidth="1"/>
    <col min="5" max="5" width="4.625" customWidth="1"/>
    <col min="6" max="6" width="3.5" customWidth="1"/>
    <col min="7" max="7" width="4.625" customWidth="1"/>
    <col min="8" max="8" width="3.75" customWidth="1"/>
    <col min="9" max="9" width="4.625" customWidth="1"/>
    <col min="10" max="10" width="4" customWidth="1"/>
    <col min="11" max="11" width="4.625" customWidth="1"/>
    <col min="12" max="12" width="3.75" customWidth="1"/>
    <col min="13" max="13" width="4.625" customWidth="1"/>
    <col min="14" max="14" width="3.75" customWidth="1"/>
    <col min="15" max="15" width="4.625" customWidth="1"/>
    <col min="16" max="16" width="3.875" customWidth="1"/>
    <col min="17" max="17" width="4.625" customWidth="1"/>
    <col min="18" max="18" width="3.375" customWidth="1"/>
    <col min="19" max="19" width="4" customWidth="1"/>
    <col min="20" max="20" width="3.75" customWidth="1"/>
    <col min="21" max="22" width="3.5" customWidth="1"/>
    <col min="23" max="24" width="4" customWidth="1"/>
    <col min="25" max="25" width="5.125" customWidth="1"/>
    <col min="26" max="26" width="4.625" customWidth="1"/>
    <col min="27" max="27" width="4.875" customWidth="1"/>
    <col min="28" max="28" width="4.625" customWidth="1"/>
    <col min="29" max="29" width="4.125" customWidth="1"/>
    <col min="30" max="30" width="3.875" customWidth="1"/>
    <col min="32" max="32" width="7.625" customWidth="1"/>
  </cols>
  <sheetData>
    <row r="1" spans="1:34" ht="16.5" customHeight="1" x14ac:dyDescent="0.25">
      <c r="A1" s="55" t="s">
        <v>44</v>
      </c>
      <c r="B1" s="55"/>
      <c r="C1" s="55"/>
      <c r="D1" s="55"/>
      <c r="E1" s="55"/>
      <c r="F1" s="55"/>
      <c r="G1" s="55"/>
      <c r="H1" s="55"/>
      <c r="I1" s="55"/>
      <c r="J1" s="55"/>
    </row>
    <row r="2" spans="1:34" ht="15.75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4" ht="28.5" customHeight="1" x14ac:dyDescent="0.2">
      <c r="A3" s="57" t="s">
        <v>45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1:34" ht="12.75" customHeight="1" x14ac:dyDescent="0.2">
      <c r="A4" s="1"/>
      <c r="B4" s="1"/>
      <c r="C4" s="1"/>
      <c r="D4" s="1"/>
      <c r="E4" s="1"/>
      <c r="F4" s="1"/>
      <c r="G4" s="1"/>
      <c r="H4" s="1"/>
      <c r="I4" s="58"/>
      <c r="J4" s="58"/>
      <c r="K4" s="58"/>
      <c r="L4" s="58"/>
      <c r="M4" s="58"/>
      <c r="N4" s="58"/>
      <c r="O4" s="58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4" ht="18.75" customHeight="1" x14ac:dyDescent="0.2">
      <c r="A5" s="59" t="s">
        <v>1</v>
      </c>
      <c r="B5" s="62" t="s">
        <v>18</v>
      </c>
      <c r="C5" s="65" t="s">
        <v>19</v>
      </c>
      <c r="D5" s="66"/>
      <c r="E5" s="69" t="s">
        <v>2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1"/>
      <c r="Y5" s="82" t="s">
        <v>3</v>
      </c>
      <c r="Z5" s="83"/>
      <c r="AA5" s="83"/>
      <c r="AB5" s="83"/>
      <c r="AC5" s="83"/>
      <c r="AD5" s="84"/>
    </row>
    <row r="6" spans="1:34" ht="44.25" customHeight="1" x14ac:dyDescent="0.2">
      <c r="A6" s="60"/>
      <c r="B6" s="63"/>
      <c r="C6" s="67"/>
      <c r="D6" s="68"/>
      <c r="E6" s="53" t="s">
        <v>4</v>
      </c>
      <c r="F6" s="54"/>
      <c r="G6" s="53" t="s">
        <v>5</v>
      </c>
      <c r="H6" s="54"/>
      <c r="I6" s="53" t="s">
        <v>6</v>
      </c>
      <c r="J6" s="54"/>
      <c r="K6" s="53" t="s">
        <v>7</v>
      </c>
      <c r="L6" s="54"/>
      <c r="M6" s="53" t="s">
        <v>8</v>
      </c>
      <c r="N6" s="54"/>
      <c r="O6" s="53" t="s">
        <v>9</v>
      </c>
      <c r="P6" s="54"/>
      <c r="Q6" s="53" t="s">
        <v>10</v>
      </c>
      <c r="R6" s="54"/>
      <c r="S6" s="53" t="s">
        <v>11</v>
      </c>
      <c r="T6" s="54"/>
      <c r="U6" s="53" t="s">
        <v>12</v>
      </c>
      <c r="V6" s="54"/>
      <c r="W6" s="53" t="s">
        <v>13</v>
      </c>
      <c r="X6" s="54"/>
      <c r="Y6" s="45" t="s">
        <v>14</v>
      </c>
      <c r="Z6" s="46"/>
      <c r="AA6" s="45" t="s">
        <v>15</v>
      </c>
      <c r="AB6" s="46"/>
      <c r="AC6" s="75" t="s">
        <v>16</v>
      </c>
      <c r="AD6" s="75"/>
    </row>
    <row r="7" spans="1:34" ht="26.25" customHeight="1" x14ac:dyDescent="0.2">
      <c r="A7" s="61"/>
      <c r="B7" s="64"/>
      <c r="C7" s="11" t="s">
        <v>20</v>
      </c>
      <c r="D7" s="11" t="s">
        <v>21</v>
      </c>
      <c r="E7" s="11" t="s">
        <v>20</v>
      </c>
      <c r="F7" s="11" t="s">
        <v>22</v>
      </c>
      <c r="G7" s="11" t="s">
        <v>20</v>
      </c>
      <c r="H7" s="11" t="s">
        <v>22</v>
      </c>
      <c r="I7" s="11" t="s">
        <v>20</v>
      </c>
      <c r="J7" s="11" t="s">
        <v>22</v>
      </c>
      <c r="K7" s="11" t="s">
        <v>20</v>
      </c>
      <c r="L7" s="11" t="s">
        <v>22</v>
      </c>
      <c r="M7" s="11" t="s">
        <v>20</v>
      </c>
      <c r="N7" s="11" t="s">
        <v>22</v>
      </c>
      <c r="O7" s="11" t="s">
        <v>20</v>
      </c>
      <c r="P7" s="11" t="s">
        <v>22</v>
      </c>
      <c r="Q7" s="11" t="s">
        <v>20</v>
      </c>
      <c r="R7" s="11" t="s">
        <v>22</v>
      </c>
      <c r="S7" s="11" t="s">
        <v>20</v>
      </c>
      <c r="T7" s="11" t="s">
        <v>22</v>
      </c>
      <c r="U7" s="11" t="s">
        <v>20</v>
      </c>
      <c r="V7" s="11" t="s">
        <v>22</v>
      </c>
      <c r="W7" s="11" t="s">
        <v>20</v>
      </c>
      <c r="X7" s="11" t="s">
        <v>22</v>
      </c>
      <c r="Y7" s="11" t="s">
        <v>20</v>
      </c>
      <c r="Z7" s="11" t="s">
        <v>22</v>
      </c>
      <c r="AA7" s="11" t="s">
        <v>20</v>
      </c>
      <c r="AB7" s="11" t="s">
        <v>22</v>
      </c>
      <c r="AC7" s="11" t="s">
        <v>20</v>
      </c>
      <c r="AD7" s="11" t="s">
        <v>22</v>
      </c>
    </row>
    <row r="8" spans="1:34" ht="30" customHeight="1" x14ac:dyDescent="0.2">
      <c r="A8" s="4">
        <v>1</v>
      </c>
      <c r="B8" s="6" t="s">
        <v>23</v>
      </c>
      <c r="C8" s="9"/>
      <c r="D8" s="9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9"/>
      <c r="Z8" s="9"/>
      <c r="AA8" s="9"/>
      <c r="AB8" s="9"/>
      <c r="AC8" s="8"/>
      <c r="AD8" s="10"/>
    </row>
    <row r="9" spans="1:34" ht="30" customHeight="1" x14ac:dyDescent="0.2">
      <c r="A9" s="4">
        <v>2</v>
      </c>
      <c r="B9" s="6" t="s">
        <v>24</v>
      </c>
      <c r="C9" s="9"/>
      <c r="D9" s="9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9"/>
      <c r="Z9" s="9"/>
      <c r="AA9" s="9"/>
      <c r="AB9" s="9"/>
      <c r="AC9" s="8"/>
      <c r="AD9" s="10"/>
      <c r="AE9" s="30"/>
      <c r="AF9" s="31"/>
      <c r="AG9" s="31"/>
      <c r="AH9" s="31"/>
    </row>
    <row r="10" spans="1:34" ht="30" customHeight="1" x14ac:dyDescent="0.2">
      <c r="A10" s="4">
        <v>3</v>
      </c>
      <c r="B10" s="6" t="s">
        <v>25</v>
      </c>
      <c r="C10" s="9"/>
      <c r="D10" s="9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9"/>
      <c r="Z10" s="9"/>
      <c r="AA10" s="9"/>
      <c r="AB10" s="9"/>
      <c r="AC10" s="8"/>
      <c r="AD10" s="10"/>
    </row>
    <row r="11" spans="1:34" s="20" customFormat="1" ht="34.5" customHeight="1" x14ac:dyDescent="0.25">
      <c r="A11" s="49" t="s">
        <v>17</v>
      </c>
      <c r="B11" s="50"/>
      <c r="C11" s="5">
        <f>SUM(C8:C10)</f>
        <v>0</v>
      </c>
      <c r="D11" s="9">
        <v>100</v>
      </c>
      <c r="E11" s="7">
        <v>0</v>
      </c>
      <c r="F11" s="7">
        <v>0</v>
      </c>
      <c r="G11" s="7">
        <f>SUM(G8:G10)</f>
        <v>0</v>
      </c>
      <c r="H11" s="7">
        <f t="shared" ref="H11:AD11" si="0">SUM(H8:H10)</f>
        <v>0</v>
      </c>
      <c r="I11" s="7">
        <f t="shared" si="0"/>
        <v>0</v>
      </c>
      <c r="J11" s="7">
        <f t="shared" si="0"/>
        <v>0</v>
      </c>
      <c r="K11" s="7">
        <f t="shared" si="0"/>
        <v>0</v>
      </c>
      <c r="L11" s="7">
        <f t="shared" si="0"/>
        <v>0</v>
      </c>
      <c r="M11" s="7">
        <f t="shared" si="0"/>
        <v>0</v>
      </c>
      <c r="N11" s="7">
        <f t="shared" si="0"/>
        <v>0</v>
      </c>
      <c r="O11" s="7">
        <f t="shared" si="0"/>
        <v>0</v>
      </c>
      <c r="P11" s="7">
        <f t="shared" si="0"/>
        <v>0</v>
      </c>
      <c r="Q11" s="7">
        <f t="shared" si="0"/>
        <v>0</v>
      </c>
      <c r="R11" s="7">
        <f t="shared" si="0"/>
        <v>0</v>
      </c>
      <c r="S11" s="7">
        <f t="shared" si="0"/>
        <v>0</v>
      </c>
      <c r="T11" s="7">
        <f t="shared" si="0"/>
        <v>0</v>
      </c>
      <c r="U11" s="7">
        <f t="shared" si="0"/>
        <v>0</v>
      </c>
      <c r="V11" s="7">
        <f t="shared" si="0"/>
        <v>0</v>
      </c>
      <c r="W11" s="7">
        <f t="shared" si="0"/>
        <v>0</v>
      </c>
      <c r="X11" s="7">
        <f t="shared" si="0"/>
        <v>0</v>
      </c>
      <c r="Y11" s="7">
        <f t="shared" si="0"/>
        <v>0</v>
      </c>
      <c r="Z11" s="7">
        <v>0</v>
      </c>
      <c r="AA11" s="7">
        <f t="shared" si="0"/>
        <v>0</v>
      </c>
      <c r="AB11" s="7">
        <v>0</v>
      </c>
      <c r="AC11" s="7">
        <f t="shared" si="0"/>
        <v>0</v>
      </c>
      <c r="AD11" s="7">
        <f t="shared" si="0"/>
        <v>0</v>
      </c>
    </row>
    <row r="12" spans="1:34" ht="27" customHeight="1" x14ac:dyDescent="0.2">
      <c r="A12" s="4">
        <v>4</v>
      </c>
      <c r="B12" s="6" t="s">
        <v>26</v>
      </c>
      <c r="C12" s="13"/>
      <c r="D12" s="9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9"/>
      <c r="Z12" s="9"/>
      <c r="AA12" s="9"/>
      <c r="AB12" s="8"/>
      <c r="AC12" s="8"/>
      <c r="AD12" s="10"/>
    </row>
    <row r="13" spans="1:34" ht="27" customHeight="1" x14ac:dyDescent="0.2">
      <c r="A13" s="4">
        <v>5</v>
      </c>
      <c r="B13" s="6" t="s">
        <v>27</v>
      </c>
      <c r="C13" s="13"/>
      <c r="D13" s="9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9"/>
      <c r="Z13" s="9"/>
      <c r="AA13" s="9"/>
      <c r="AB13" s="8"/>
      <c r="AC13" s="8"/>
      <c r="AD13" s="10"/>
    </row>
    <row r="14" spans="1:34" ht="27" customHeight="1" x14ac:dyDescent="0.2">
      <c r="A14" s="4">
        <v>6</v>
      </c>
      <c r="B14" s="6" t="s">
        <v>28</v>
      </c>
      <c r="C14" s="13"/>
      <c r="D14" s="9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9"/>
      <c r="Z14" s="9"/>
      <c r="AA14" s="9"/>
      <c r="AB14" s="8"/>
      <c r="AC14" s="8"/>
      <c r="AD14" s="10"/>
    </row>
    <row r="15" spans="1:34" s="20" customFormat="1" ht="36" customHeight="1" x14ac:dyDescent="0.25">
      <c r="A15" s="49" t="s">
        <v>17</v>
      </c>
      <c r="B15" s="50"/>
      <c r="C15" s="17">
        <f>SUM(C12:C14)</f>
        <v>0</v>
      </c>
      <c r="D15" s="29">
        <v>100</v>
      </c>
      <c r="E15" s="7">
        <v>0</v>
      </c>
      <c r="F15" s="7">
        <v>0</v>
      </c>
      <c r="G15" s="7">
        <f>SUM(G12:G14)</f>
        <v>0</v>
      </c>
      <c r="H15" s="7">
        <f t="shared" ref="H15:AD15" si="1">SUM(H12:H14)</f>
        <v>0</v>
      </c>
      <c r="I15" s="7">
        <f t="shared" si="1"/>
        <v>0</v>
      </c>
      <c r="J15" s="7">
        <f t="shared" si="1"/>
        <v>0</v>
      </c>
      <c r="K15" s="7">
        <f t="shared" si="1"/>
        <v>0</v>
      </c>
      <c r="L15" s="7">
        <f t="shared" si="1"/>
        <v>0</v>
      </c>
      <c r="M15" s="7">
        <f t="shared" si="1"/>
        <v>0</v>
      </c>
      <c r="N15" s="7">
        <f t="shared" si="1"/>
        <v>0</v>
      </c>
      <c r="O15" s="7">
        <f t="shared" si="1"/>
        <v>0</v>
      </c>
      <c r="P15" s="7">
        <f t="shared" si="1"/>
        <v>0</v>
      </c>
      <c r="Q15" s="7">
        <f t="shared" si="1"/>
        <v>0</v>
      </c>
      <c r="R15" s="7">
        <f t="shared" si="1"/>
        <v>0</v>
      </c>
      <c r="S15" s="7">
        <f t="shared" si="1"/>
        <v>0</v>
      </c>
      <c r="T15" s="7">
        <f t="shared" si="1"/>
        <v>0</v>
      </c>
      <c r="U15" s="7">
        <f t="shared" si="1"/>
        <v>0</v>
      </c>
      <c r="V15" s="7">
        <f t="shared" si="1"/>
        <v>0</v>
      </c>
      <c r="W15" s="7">
        <f t="shared" si="1"/>
        <v>0</v>
      </c>
      <c r="X15" s="7">
        <f t="shared" si="1"/>
        <v>0</v>
      </c>
      <c r="Y15" s="7">
        <f t="shared" si="1"/>
        <v>0</v>
      </c>
      <c r="Z15" s="7">
        <v>0</v>
      </c>
      <c r="AA15" s="7">
        <f t="shared" si="1"/>
        <v>0</v>
      </c>
      <c r="AB15" s="7">
        <v>0</v>
      </c>
      <c r="AC15" s="7">
        <f t="shared" si="1"/>
        <v>0</v>
      </c>
      <c r="AD15" s="7">
        <f t="shared" si="1"/>
        <v>0</v>
      </c>
    </row>
    <row r="16" spans="1:34" ht="30" customHeight="1" x14ac:dyDescent="0.2">
      <c r="A16" s="4">
        <v>7</v>
      </c>
      <c r="B16" s="6" t="s">
        <v>29</v>
      </c>
      <c r="C16" s="4"/>
      <c r="D16" s="9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9"/>
      <c r="Z16" s="9"/>
      <c r="AA16" s="9"/>
      <c r="AB16" s="8"/>
      <c r="AC16" s="8"/>
      <c r="AD16" s="10"/>
    </row>
    <row r="17" spans="1:30" ht="27" customHeight="1" x14ac:dyDescent="0.2">
      <c r="A17" s="4">
        <v>8</v>
      </c>
      <c r="B17" s="6" t="s">
        <v>30</v>
      </c>
      <c r="C17" s="13"/>
      <c r="D17" s="9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9"/>
      <c r="Z17" s="9"/>
      <c r="AA17" s="9"/>
      <c r="AB17" s="8"/>
      <c r="AC17" s="8"/>
      <c r="AD17" s="10"/>
    </row>
    <row r="18" spans="1:30" ht="27" customHeight="1" x14ac:dyDescent="0.2">
      <c r="A18" s="4">
        <v>9</v>
      </c>
      <c r="B18" s="6" t="s">
        <v>31</v>
      </c>
      <c r="C18" s="4"/>
      <c r="D18" s="9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9"/>
      <c r="Z18" s="9"/>
      <c r="AA18" s="9"/>
      <c r="AB18" s="8"/>
      <c r="AC18" s="8"/>
      <c r="AD18" s="10"/>
    </row>
    <row r="19" spans="1:30" ht="27" customHeight="1" x14ac:dyDescent="0.2">
      <c r="A19" s="4">
        <v>10</v>
      </c>
      <c r="B19" s="6" t="s">
        <v>32</v>
      </c>
      <c r="C19" s="13"/>
      <c r="D19" s="9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9"/>
      <c r="Z19" s="9"/>
      <c r="AA19" s="9"/>
      <c r="AB19" s="8"/>
      <c r="AC19" s="8"/>
      <c r="AD19" s="10"/>
    </row>
    <row r="20" spans="1:30" s="20" customFormat="1" ht="39" customHeight="1" x14ac:dyDescent="0.25">
      <c r="A20" s="49" t="s">
        <v>17</v>
      </c>
      <c r="B20" s="50"/>
      <c r="C20" s="17">
        <f>SUM(C16:C19)</f>
        <v>0</v>
      </c>
      <c r="D20" s="9">
        <v>100</v>
      </c>
      <c r="E20" s="7">
        <v>0</v>
      </c>
      <c r="F20" s="7">
        <v>0</v>
      </c>
      <c r="G20" s="7">
        <f>SUM(G16:G19)</f>
        <v>0</v>
      </c>
      <c r="H20" s="7">
        <f t="shared" ref="H20:AD20" si="2">SUM(H16:H19)</f>
        <v>0</v>
      </c>
      <c r="I20" s="7">
        <f t="shared" si="2"/>
        <v>0</v>
      </c>
      <c r="J20" s="7">
        <f t="shared" si="2"/>
        <v>0</v>
      </c>
      <c r="K20" s="7">
        <f t="shared" si="2"/>
        <v>0</v>
      </c>
      <c r="L20" s="7">
        <f t="shared" si="2"/>
        <v>0</v>
      </c>
      <c r="M20" s="7">
        <f t="shared" si="2"/>
        <v>0</v>
      </c>
      <c r="N20" s="7">
        <f t="shared" si="2"/>
        <v>0</v>
      </c>
      <c r="O20" s="7">
        <f t="shared" si="2"/>
        <v>0</v>
      </c>
      <c r="P20" s="7">
        <f t="shared" si="2"/>
        <v>0</v>
      </c>
      <c r="Q20" s="7">
        <f t="shared" si="2"/>
        <v>0</v>
      </c>
      <c r="R20" s="7">
        <f t="shared" si="2"/>
        <v>0</v>
      </c>
      <c r="S20" s="7">
        <f t="shared" si="2"/>
        <v>0</v>
      </c>
      <c r="T20" s="7">
        <f t="shared" si="2"/>
        <v>0</v>
      </c>
      <c r="U20" s="7">
        <f t="shared" si="2"/>
        <v>0</v>
      </c>
      <c r="V20" s="7">
        <f t="shared" si="2"/>
        <v>0</v>
      </c>
      <c r="W20" s="7">
        <f t="shared" si="2"/>
        <v>0</v>
      </c>
      <c r="X20" s="7">
        <f t="shared" si="2"/>
        <v>0</v>
      </c>
      <c r="Y20" s="7">
        <f t="shared" si="2"/>
        <v>0</v>
      </c>
      <c r="Z20" s="7">
        <v>0</v>
      </c>
      <c r="AA20" s="7">
        <f t="shared" si="2"/>
        <v>0</v>
      </c>
      <c r="AB20" s="7">
        <v>0</v>
      </c>
      <c r="AC20" s="7">
        <f t="shared" si="2"/>
        <v>0</v>
      </c>
      <c r="AD20" s="7">
        <f t="shared" si="2"/>
        <v>0</v>
      </c>
    </row>
    <row r="21" spans="1:30" ht="27.75" customHeight="1" x14ac:dyDescent="0.2">
      <c r="A21" s="4">
        <v>11</v>
      </c>
      <c r="B21" s="6" t="s">
        <v>33</v>
      </c>
      <c r="C21" s="4"/>
      <c r="D21" s="9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9"/>
      <c r="Z21" s="9"/>
      <c r="AA21" s="9"/>
      <c r="AB21" s="8"/>
      <c r="AC21" s="8"/>
      <c r="AD21" s="10"/>
    </row>
    <row r="22" spans="1:30" ht="27.75" customHeight="1" x14ac:dyDescent="0.2">
      <c r="A22" s="4">
        <v>12</v>
      </c>
      <c r="B22" s="6" t="s">
        <v>34</v>
      </c>
      <c r="C22" s="13"/>
      <c r="D22" s="9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9"/>
      <c r="Z22" s="9"/>
      <c r="AA22" s="9"/>
      <c r="AB22" s="8"/>
      <c r="AC22" s="8"/>
      <c r="AD22" s="10"/>
    </row>
    <row r="23" spans="1:30" ht="27.75" customHeight="1" x14ac:dyDescent="0.2">
      <c r="A23" s="4">
        <v>13</v>
      </c>
      <c r="B23" s="6" t="s">
        <v>35</v>
      </c>
      <c r="C23" s="4"/>
      <c r="D23" s="9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9"/>
      <c r="Z23" s="9"/>
      <c r="AA23" s="9"/>
      <c r="AB23" s="8"/>
      <c r="AC23" s="8"/>
      <c r="AD23" s="10"/>
    </row>
    <row r="24" spans="1:30" ht="27.75" customHeight="1" x14ac:dyDescent="0.2">
      <c r="A24" s="4">
        <v>14</v>
      </c>
      <c r="B24" s="6" t="s">
        <v>36</v>
      </c>
      <c r="C24" s="14"/>
      <c r="D24" s="9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9"/>
      <c r="Z24" s="9"/>
      <c r="AA24" s="9"/>
      <c r="AB24" s="8"/>
      <c r="AC24" s="8"/>
      <c r="AD24" s="10"/>
    </row>
    <row r="25" spans="1:30" s="20" customFormat="1" ht="30.75" customHeight="1" x14ac:dyDescent="0.25">
      <c r="A25" s="78" t="s">
        <v>17</v>
      </c>
      <c r="B25" s="78"/>
      <c r="C25" s="16">
        <f>SUM(C21:C24)</f>
        <v>0</v>
      </c>
      <c r="D25" s="9">
        <v>100</v>
      </c>
      <c r="E25" s="7">
        <v>0</v>
      </c>
      <c r="F25" s="7">
        <v>0</v>
      </c>
      <c r="G25" s="7">
        <f>SUM(G21:G24)</f>
        <v>0</v>
      </c>
      <c r="H25" s="7">
        <f t="shared" ref="H25:AD25" si="3">SUM(H21:H24)</f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 t="shared" si="3"/>
        <v>0</v>
      </c>
      <c r="O25" s="7">
        <f t="shared" si="3"/>
        <v>0</v>
      </c>
      <c r="P25" s="7">
        <f t="shared" si="3"/>
        <v>0</v>
      </c>
      <c r="Q25" s="7">
        <f t="shared" si="3"/>
        <v>0</v>
      </c>
      <c r="R25" s="7">
        <f t="shared" si="3"/>
        <v>0</v>
      </c>
      <c r="S25" s="7">
        <f t="shared" si="3"/>
        <v>0</v>
      </c>
      <c r="T25" s="7">
        <f t="shared" si="3"/>
        <v>0</v>
      </c>
      <c r="U25" s="7">
        <f t="shared" si="3"/>
        <v>0</v>
      </c>
      <c r="V25" s="7">
        <f t="shared" si="3"/>
        <v>0</v>
      </c>
      <c r="W25" s="7">
        <f t="shared" si="3"/>
        <v>0</v>
      </c>
      <c r="X25" s="7">
        <f t="shared" si="3"/>
        <v>0</v>
      </c>
      <c r="Y25" s="7">
        <f t="shared" si="3"/>
        <v>0</v>
      </c>
      <c r="Z25" s="7">
        <v>0</v>
      </c>
      <c r="AA25" s="7">
        <f t="shared" si="3"/>
        <v>0</v>
      </c>
      <c r="AB25" s="7">
        <v>0</v>
      </c>
      <c r="AC25" s="7">
        <f t="shared" si="3"/>
        <v>0</v>
      </c>
      <c r="AD25" s="7">
        <f t="shared" si="3"/>
        <v>0</v>
      </c>
    </row>
    <row r="26" spans="1:30" s="20" customFormat="1" ht="42.75" customHeight="1" x14ac:dyDescent="0.25">
      <c r="A26" s="79" t="s">
        <v>41</v>
      </c>
      <c r="B26" s="80"/>
      <c r="C26" s="3">
        <f>C25+C20+C15+C11</f>
        <v>0</v>
      </c>
      <c r="D26" s="3">
        <v>100</v>
      </c>
      <c r="E26" s="22">
        <v>0</v>
      </c>
      <c r="F26" s="22">
        <v>0</v>
      </c>
      <c r="G26" s="22">
        <f>G25+G20+G15+G11</f>
        <v>0</v>
      </c>
      <c r="H26" s="22">
        <f t="shared" ref="H26:AD26" si="4">H25+H20+H15+H11</f>
        <v>0</v>
      </c>
      <c r="I26" s="22">
        <f t="shared" si="4"/>
        <v>0</v>
      </c>
      <c r="J26" s="22">
        <f t="shared" si="4"/>
        <v>0</v>
      </c>
      <c r="K26" s="22">
        <f t="shared" si="4"/>
        <v>0</v>
      </c>
      <c r="L26" s="22">
        <f t="shared" si="4"/>
        <v>0</v>
      </c>
      <c r="M26" s="22">
        <f t="shared" si="4"/>
        <v>0</v>
      </c>
      <c r="N26" s="22">
        <f t="shared" si="4"/>
        <v>0</v>
      </c>
      <c r="O26" s="22">
        <f t="shared" si="4"/>
        <v>0</v>
      </c>
      <c r="P26" s="22">
        <f t="shared" si="4"/>
        <v>0</v>
      </c>
      <c r="Q26" s="22">
        <f t="shared" si="4"/>
        <v>0</v>
      </c>
      <c r="R26" s="22">
        <f t="shared" si="4"/>
        <v>0</v>
      </c>
      <c r="S26" s="22">
        <f t="shared" si="4"/>
        <v>0</v>
      </c>
      <c r="T26" s="22">
        <f t="shared" si="4"/>
        <v>0</v>
      </c>
      <c r="U26" s="22">
        <f t="shared" si="4"/>
        <v>0</v>
      </c>
      <c r="V26" s="22">
        <f t="shared" si="4"/>
        <v>0</v>
      </c>
      <c r="W26" s="22">
        <f t="shared" si="4"/>
        <v>0</v>
      </c>
      <c r="X26" s="22">
        <f t="shared" si="4"/>
        <v>0</v>
      </c>
      <c r="Y26" s="22">
        <f t="shared" si="4"/>
        <v>0</v>
      </c>
      <c r="Z26" s="22">
        <v>0</v>
      </c>
      <c r="AA26" s="22">
        <f t="shared" si="4"/>
        <v>0</v>
      </c>
      <c r="AB26" s="22">
        <v>0</v>
      </c>
      <c r="AC26" s="22">
        <f t="shared" si="4"/>
        <v>0</v>
      </c>
      <c r="AD26" s="22">
        <f t="shared" si="4"/>
        <v>0</v>
      </c>
    </row>
    <row r="27" spans="1:30" ht="21.75" customHeight="1" x14ac:dyDescent="0.2">
      <c r="A27" s="1"/>
      <c r="B27" s="51"/>
      <c r="C27" s="51"/>
      <c r="D27" s="51"/>
      <c r="E27" s="51"/>
      <c r="F27" s="2"/>
      <c r="G27" s="1"/>
      <c r="H27" s="1"/>
      <c r="I27" s="1"/>
      <c r="J27" s="1"/>
      <c r="K27" s="1"/>
      <c r="L27" s="1"/>
      <c r="M27" s="81" t="s">
        <v>46</v>
      </c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</row>
    <row r="28" spans="1:30" s="28" customFormat="1" ht="16.5" x14ac:dyDescent="0.25">
      <c r="A28" s="26"/>
      <c r="B28" s="77" t="s">
        <v>38</v>
      </c>
      <c r="C28" s="77"/>
      <c r="D28" s="77"/>
      <c r="E28" s="77"/>
      <c r="F28" s="77"/>
      <c r="G28" s="26"/>
      <c r="H28" s="26"/>
      <c r="I28" s="26"/>
      <c r="J28" s="26"/>
      <c r="K28" s="26"/>
      <c r="L28" s="26"/>
      <c r="M28" s="77" t="s">
        <v>42</v>
      </c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</row>
    <row r="29" spans="1:30" ht="19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</row>
    <row r="30" spans="1:30" ht="20.25" customHeight="1" x14ac:dyDescent="0.2">
      <c r="A30" s="1"/>
      <c r="B30" s="24"/>
      <c r="C30" s="24"/>
      <c r="D30" s="2"/>
      <c r="E30" s="24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"/>
    </row>
    <row r="31" spans="1:30" ht="15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s="28" customFormat="1" ht="16.5" x14ac:dyDescent="0.25">
      <c r="A32" s="26"/>
      <c r="B32" s="77" t="s">
        <v>39</v>
      </c>
      <c r="C32" s="77"/>
      <c r="D32" s="77"/>
      <c r="E32" s="77"/>
      <c r="F32" s="77"/>
      <c r="G32" s="26"/>
      <c r="H32" s="26"/>
      <c r="I32" s="26"/>
      <c r="J32" s="26"/>
      <c r="K32" s="26"/>
      <c r="L32" s="26"/>
      <c r="M32" s="27"/>
      <c r="N32" s="27"/>
      <c r="O32" s="27"/>
      <c r="P32" s="27"/>
      <c r="Q32" s="27"/>
      <c r="R32" s="76" t="s">
        <v>43</v>
      </c>
      <c r="S32" s="76"/>
      <c r="T32" s="76"/>
      <c r="U32" s="76"/>
      <c r="V32" s="76"/>
      <c r="W32" s="76"/>
      <c r="X32" s="76"/>
      <c r="Y32" s="76"/>
      <c r="Z32" s="76"/>
      <c r="AA32" s="27"/>
      <c r="AB32" s="27"/>
      <c r="AC32" s="27"/>
      <c r="AD32" s="27"/>
    </row>
    <row r="33" spans="1:30" ht="15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5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5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5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5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</sheetData>
  <mergeCells count="33">
    <mergeCell ref="A2:H2"/>
    <mergeCell ref="A1:J1"/>
    <mergeCell ref="B5:B7"/>
    <mergeCell ref="A5:A7"/>
    <mergeCell ref="A11:B11"/>
    <mergeCell ref="A3:AD3"/>
    <mergeCell ref="I4:O4"/>
    <mergeCell ref="E5:X5"/>
    <mergeCell ref="Y5:AD5"/>
    <mergeCell ref="E6:F6"/>
    <mergeCell ref="G6:H6"/>
    <mergeCell ref="I6:J6"/>
    <mergeCell ref="K6:L6"/>
    <mergeCell ref="U6:V6"/>
    <mergeCell ref="W6:X6"/>
    <mergeCell ref="O6:P6"/>
    <mergeCell ref="Q6:R6"/>
    <mergeCell ref="R32:Z32"/>
    <mergeCell ref="B32:F32"/>
    <mergeCell ref="Y6:Z6"/>
    <mergeCell ref="AA6:AB6"/>
    <mergeCell ref="AC6:AD6"/>
    <mergeCell ref="A15:B15"/>
    <mergeCell ref="A20:B20"/>
    <mergeCell ref="A25:B25"/>
    <mergeCell ref="C5:D6"/>
    <mergeCell ref="A26:B26"/>
    <mergeCell ref="B27:E27"/>
    <mergeCell ref="M27:AD27"/>
    <mergeCell ref="M28:AD28"/>
    <mergeCell ref="M6:N6"/>
    <mergeCell ref="S6:T6"/>
    <mergeCell ref="B28:F28"/>
  </mergeCells>
  <phoneticPr fontId="9" type="noConversion"/>
  <pageMargins left="0.27559055118110237" right="0.27559055118110237" top="0.27559055118110237" bottom="0.27559055118110237" header="3.937007874015748E-2" footer="3.937007874015748E-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LẦN I</vt:lpstr>
      <vt:lpstr>Lần 2</vt:lpstr>
      <vt:lpstr>'Lần 2'!Print_Titles</vt:lpstr>
      <vt:lpstr>'LẦN 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cp:lastPrinted>2024-09-21T09:29:44Z</cp:lastPrinted>
  <dcterms:created xsi:type="dcterms:W3CDTF">2023-11-01T07:27:15Z</dcterms:created>
  <dcterms:modified xsi:type="dcterms:W3CDTF">2024-09-21T10:03:46Z</dcterms:modified>
</cp:coreProperties>
</file>