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66925"/>
  <mc:AlternateContent xmlns:mc="http://schemas.openxmlformats.org/markup-compatibility/2006">
    <mc:Choice Requires="x15">
      <x15ac:absPath xmlns:x15ac="http://schemas.microsoft.com/office/spreadsheetml/2010/11/ac" url="D:\DỮ LIỆU 2023\DU LIÊU Ổ D\NĂM HỌC 2024 - 2025\CÁC KH\"/>
    </mc:Choice>
  </mc:AlternateContent>
  <xr:revisionPtr revIDLastSave="0" documentId="13_ncr:1_{7E4AFF3E-07CB-4F51-952C-22904CAF7D96}" xr6:coauthVersionLast="47" xr6:coauthVersionMax="47" xr10:uidLastSave="{00000000-0000-0000-0000-000000000000}"/>
  <bookViews>
    <workbookView xWindow="-120" yWindow="-120" windowWidth="20730" windowHeight="11040" activeTab="1" xr2:uid="{00000000-000D-0000-FFFF-FFFF00000000}"/>
  </bookViews>
  <sheets>
    <sheet name="Tieu chi ĐG Nhà trường " sheetId="3" r:id="rId1"/>
    <sheet name="Tieu chi danh gia Lớp học" sheetId="2" r:id="rId2"/>
  </sheets>
  <definedNames>
    <definedName name="_xlnm.Print_Titles" localSheetId="1">'Tieu chi danh gia Lớp học'!$5:$5</definedName>
    <definedName name="_xlnm.Print_Titles" localSheetId="0">'Tieu chi ĐG Nhà trường '!$5:$5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3" i="2" l="1"/>
  <c r="C38" i="3"/>
  <c r="C34" i="3"/>
  <c r="C23" i="3" s="1"/>
  <c r="C29" i="3"/>
  <c r="C24" i="3"/>
  <c r="C10" i="3"/>
  <c r="C6" i="3" s="1"/>
  <c r="C44" i="3" s="1"/>
  <c r="C7" i="3"/>
  <c r="C10" i="2"/>
</calcChain>
</file>

<file path=xl/sharedStrings.xml><?xml version="1.0" encoding="utf-8"?>
<sst xmlns="http://schemas.openxmlformats.org/spreadsheetml/2006/main" count="114" uniqueCount="93">
  <si>
    <t>TT</t>
  </si>
  <si>
    <t xml:space="preserve">Tiêu chí </t>
  </si>
  <si>
    <t>I</t>
  </si>
  <si>
    <t>II</t>
  </si>
  <si>
    <t>III</t>
  </si>
  <si>
    <t>TRẺ EM HẠNH PHÚC</t>
  </si>
  <si>
    <t>PHỤ HUYNH HẠNH PHÚC</t>
  </si>
  <si>
    <t>Làm tốt công tác thi đua khen thưởng, tôn vinh kịp thời sự tâm huyết, trách nhiệm, đóng góp của mỗi cá nhân cho nhà trường và xã hội.</t>
  </si>
  <si>
    <t>Chăm sóc sức khoẻ và đảm bảo an toàn tuyệt đối về thể chất cho trẻ</t>
  </si>
  <si>
    <t>Chăm sóc đời sống tinh thần cho trẻ</t>
  </si>
  <si>
    <t>Tạo môi trường trong lớp, ngoài trời sáng, xanh, sạch, đẹp, thân thiện, có nhiều không gian "mở", thư giãn, sáng tạo; các khu vực hoạt động được sắp xếp, điều chỉnh, làm mới thường xuyên, giúp trẻ thoả mãn các nhu cầu khác nhau, gợi cảm xúc cho trẻ vui thích khi đến trường lớp, tích cực tham gia các hoạt động.</t>
  </si>
  <si>
    <t xml:space="preserve">Bảo đảm tất cả trẻ đều được đối xử công bằng, được tôn trọng </t>
  </si>
  <si>
    <t>Trẻ được bảo vệ bí mật cá nhân và bí mật gia đình vì lợi ích tốt nhất của trẻ.</t>
  </si>
  <si>
    <t>Thực hiện đầy đủ chính sách cho trẻ theo quy định.</t>
  </si>
  <si>
    <t>ĐỘI NGŨ CÁN BỘ, GIÁO VIÊN, NHÂN VIÊN HẠNH PHÚC</t>
  </si>
  <si>
    <t>Không có các hiện tượng vi phạm đạo đức nhà giáo và bạo lực học đường.</t>
  </si>
  <si>
    <t>Giảm tải sức lao động chân tay và tăng hiệu quả làm việc của đội ngũ thông qua tăng cường đầu tư cơ sở vật chất - đồ dùng, đồ chơi, thiết bị giáo dục, bảo đảm đầy đủ, đồng bộ và hiện đại, phục vụ hiệu quả cho các hoạt động nuôi dưỡng, chăm sóc, giáo dục trẻ</t>
  </si>
  <si>
    <t>Cải tiến quy trình thực hiện công việc đảm bảo khoa học; tăng cường ứng dụng công nghệ thông tin, chuyển đổi số.</t>
  </si>
  <si>
    <t>Quan tâm xây dựng môi trường tâm lý, tạo dựng các mối quan hệ tốt đẹp trên cơ sở thấu hiểu, tôn trọng, yêu thương, quan tâm, chia sẻ, tin tưởng, bao dung và hỗ trợ kịp thời.</t>
  </si>
  <si>
    <t>Đảm bảo công bằng trong phát triển chuyên môn, đánh giá đội ngũ</t>
  </si>
  <si>
    <t>Hỗ trợ nâng cao trình độ, phát triển kỹ năng nghề nghiệp và tạo cơ hội cho tất cả cùng tiến bộ, không ai bị bỏ lại.</t>
  </si>
  <si>
    <t xml:space="preserve">Công khai các điều kiện, hoạt động của nhà trường theo quy định. </t>
  </si>
  <si>
    <t>Khuyến khích và tạo điều kiện cho phụ huynh tham gia vào các hoạt động nuôi dưỡng, chăm sóc, giáo dục trẻ. Chào đón, thân thiện, ứng xử chuẩn mực và sẵn sàng hỗ trợ phụ huynh, các tổ chức, cá nhân khi đến trường, lớp.</t>
  </si>
  <si>
    <t xml:space="preserve">Giải quyết tình huống, đáp ứng nhu cầu chính đáng của phụ huynh trên tinh thần tôn trọng, lắng nghe, thấu hiểu, trung thực, hợp tác và đúng quy định của pháp luật. </t>
  </si>
  <si>
    <t>Điểm tối đa</t>
  </si>
  <si>
    <t>Điểm đạt</t>
  </si>
  <si>
    <t>Chăm lo đời sống vật chất và tinh thần để đội ngũ yên tâm công tác, gắn bó, cống hiến</t>
  </si>
  <si>
    <t>Quan tâm xây dựng và duy trì bầu không khí ấm áp, thân thiện trong các hoạt động nuôi dưỡng, chăm sóc, giáo dục trẻ. Hình thành cho trẻ thái độ và hành vi tích cực thể hiện giá trị yêu thương, đồng cảm, chia sẻ, tôn trọng, hợp tác, nhường nhịn,...</t>
  </si>
  <si>
    <t>Lựa chọn nội dung hoạt động bổ ích, phù hợp, lôi cuốn, gần gũi và cần thiết với cuộc sống thực của trẻ.</t>
  </si>
  <si>
    <t>Thường xuyên động viên, khen ngợi một cách phù hợp để khuyến khích hành vi tích cực ở trẻ; cho phép và coi việc mắc lỗi là một phần trong quá trình học tập của trẻ, áp dụng các biện pháp kỷ luật tích cực, tác động tốt đến trẻ.</t>
  </si>
  <si>
    <t xml:space="preserve">Phát huy tính tích cực, chủ động của trẻ khi tham gia các hoạt động, khuyến khích trẻ tự do sáng tạo, đưa ra những ý kiến, mong muốn của bản thân mình. </t>
  </si>
  <si>
    <t>Tôn trọng sự đa dạng, đặc điểm và giá trị riêng của trẻ; mọi trẻ trong trường lớp đều được bình đẳng về cơ hội học tập và giáo dục; được lắng nghe và tôn trọng ý kiến; được quan tâm, yêu thương, thấu hiểu, bao dung, bảo vệ; được tạo điều kiện, cơ hội tham gia các hoạt động phát huy khả năng của cá nhân, không trẻ nào bị bỏ lại.</t>
  </si>
  <si>
    <t xml:space="preserve">Thực hiện tốt quy chế dân chủ, bộ quy tắc ứng xử đạo đức, xây dựng mối quan hệ đoàn kết nội bộ trong tập thể nhà trường  </t>
  </si>
  <si>
    <t>Phát huy vai trò của các tổ chức (đảng, đoàn thể, tổ chuyên môn) và từng cá nhân trong việc chăm lo sức khỏe thể chất, sức khoẻ tinh thần, bảo vệ và đảm bảo các quyền và lợi ích chính đáng cho người lao động. Thực hiện đầy đủ chế độ chính sách đối với đội ngũ theo quy định.</t>
  </si>
  <si>
    <t xml:space="preserve">Thông tin thường xuyên, kịp thời về tình hình của trẻ, thống nhất cách chăm sóc, nuôi dưỡng, giáo dục trẻ giữa nhà trường và gia đình. </t>
  </si>
  <si>
    <t>Có phòng/góc/kênh tư vấn, hỗ trợ phụ huynh; phân công nhân sự phụ trách, quản lý và tổ chức các hoạt động tư vấn, hỗ trợ phụ huynh, tiếp nhận những ý kiến đóng góp của phụ huynh để có biện pháp điều chỉnh phù hợp, kịp thời.</t>
  </si>
  <si>
    <t xml:space="preserve">                                  - Không đạt: Dưới 50 điểm</t>
  </si>
  <si>
    <t>TỔNG ĐIỂM</t>
  </si>
  <si>
    <r>
      <t xml:space="preserve">BẢNG TIÊU CHÍ ĐÁNH GIÁ
"TRƯỜNG MẦM NON HẠNH PHÚC - TÔN TRỌNG QUYỀN TRẺ EM"
</t>
    </r>
    <r>
      <rPr>
        <b/>
        <i/>
        <sz val="13"/>
        <color indexed="8"/>
        <rFont val="Times New Roman"/>
        <family val="1"/>
      </rPr>
      <t/>
    </r>
  </si>
  <si>
    <t>Trẻ được quan tâm thực hiện các biện pháp phòng bệnh, khám bệnh, cân đo khám sức khoẻ định kỳ</t>
  </si>
  <si>
    <t>Xây dựng môi trường giáo dục của trường, lớp gần gũi với môi trường gia đình, xanh, sạch, đẹp, an toàn không có nguy cơ gây tai nạn thương tích cho trẻ, không có hành vi xâm hại/bạo lực đối với trẻ dưới bất kỳ hình thức nào.</t>
  </si>
  <si>
    <t>Giáo viên biết phối hợp linh hoạt các phương pháp giáo dục, tăng cường sử dụng các phương pháp giáo dục tích cực, tạo ra những trải nghiệm phong phú, vui vẻ, hấp dẫn trẻ.</t>
  </si>
  <si>
    <t>Quan tâm giáo dục hoà nhập cho trẻ khuyết tật và trẻ có nhu cầu đặc biệt. (nếu có)</t>
  </si>
  <si>
    <t>Mọi hoạt động trong nhà trường, lớp được công khai bàn bạc, cởi mở, lắng nghe, thấu hiểu, đối thoại tích cực. Không quản lý mang tính áp đặt, gây căng thẳng dẫn đến phát sinh cảm xúc tiêu cực.</t>
  </si>
  <si>
    <t>Các thành viên trong trường chủ động xây dựng các mối quan hệ tốt đẹp, quan tâm, tôn trọng, thẳng thắn, cởi mở và sẵn sàng hỗ trợ đồng nghiệp cùng nhau phát triển. Đấu tranh với các hành vi thờ ơ, vô cảm, lôi kéo bè phái, gây chia rẽ nội bộ. Chia sẻ, giúp đỡ những cá nhân có hoàn cảnh đặc biệt.</t>
  </si>
  <si>
    <t>Phân công nhiệm vụ phù hợp với điều kiện, năng lực và sở trường để phát huy tốt nhất tiềm năng, hiệu quả công tác của mỗi cá nhân</t>
  </si>
  <si>
    <t>Thiết kế và tổ chức hoạt động giáo dục theo quan điểm lấy trẻ làm trung tâm</t>
  </si>
  <si>
    <t xml:space="preserve">Không có đơn thư khiếu kiện; không chia sẻ, đưa thông tin tiêu cực làm ảnh hưởng đến cá nhân, tập thể, cộng đồng,… </t>
  </si>
  <si>
    <r>
      <t xml:space="preserve">      UBND HUYỆN AN LÃO   
</t>
    </r>
    <r>
      <rPr>
        <b/>
        <sz val="12"/>
        <rFont val="Times New Roman"/>
        <family val="1"/>
      </rPr>
      <t>TRƯỜNG MN TRƯỜNG THỌ</t>
    </r>
  </si>
  <si>
    <r>
      <t>Đánh giá, xếp loại:</t>
    </r>
    <r>
      <rPr>
        <sz val="12"/>
        <rFont val="Times New Roman"/>
        <family val="1"/>
      </rPr>
      <t xml:space="preserve">  - Xuất sắc: 90 </t>
    </r>
    <r>
      <rPr>
        <sz val="12"/>
        <rFont val="Symbol"/>
        <family val="1"/>
        <charset val="2"/>
      </rPr>
      <t>®</t>
    </r>
    <r>
      <rPr>
        <sz val="12"/>
        <rFont val="Times New Roman"/>
        <family val="1"/>
      </rPr>
      <t xml:space="preserve"> 100 điểm</t>
    </r>
  </si>
  <si>
    <r>
      <t xml:space="preserve">                                  -  Tốt: 80 </t>
    </r>
    <r>
      <rPr>
        <sz val="12"/>
        <rFont val="Symbol"/>
        <family val="1"/>
        <charset val="2"/>
      </rPr>
      <t>®</t>
    </r>
    <r>
      <rPr>
        <sz val="12"/>
        <rFont val="Times New Roman"/>
        <family val="1"/>
      </rPr>
      <t xml:space="preserve"> dưới 90 điểm</t>
    </r>
  </si>
  <si>
    <r>
      <t xml:space="preserve">                                  -  Khá: 65 </t>
    </r>
    <r>
      <rPr>
        <sz val="12"/>
        <rFont val="Symbol"/>
        <family val="1"/>
        <charset val="2"/>
      </rPr>
      <t>®</t>
    </r>
    <r>
      <rPr>
        <sz val="12"/>
        <rFont val="Times New Roman"/>
        <family val="1"/>
      </rPr>
      <t xml:space="preserve"> dưới 80 điểm</t>
    </r>
  </si>
  <si>
    <r>
      <t xml:space="preserve">                                  - Trung bình: 50 </t>
    </r>
    <r>
      <rPr>
        <sz val="12"/>
        <rFont val="Symbol"/>
        <family val="1"/>
        <charset val="2"/>
      </rPr>
      <t>®</t>
    </r>
    <r>
      <rPr>
        <sz val="12"/>
        <rFont val="Times New Roman"/>
        <family val="1"/>
      </rPr>
      <t xml:space="preserve"> dưới 65 điểm</t>
    </r>
  </si>
  <si>
    <r>
      <t xml:space="preserve">         </t>
    </r>
    <r>
      <rPr>
        <b/>
        <sz val="12"/>
        <rFont val="Times New Roman"/>
        <family val="1"/>
      </rPr>
      <t xml:space="preserve">  HIỆU TRƯỞNG   DUYỆT                                                                               PHÓ HIỆU TRƯỞNG</t>
    </r>
  </si>
  <si>
    <r>
      <t xml:space="preserve">                                                                                                                                 </t>
    </r>
    <r>
      <rPr>
        <b/>
        <sz val="12"/>
        <rFont val="Times New Roman"/>
        <family val="1"/>
      </rPr>
      <t xml:space="preserve"> Nguyễn Thị Lan Hương</t>
    </r>
  </si>
  <si>
    <t>Thực hiện Kế hoạch số  170 /KH-MNTT ngày  27/9/2024 của Trường Mầm non Trường Thọ</t>
  </si>
  <si>
    <t>Lớp học đảm bảo an toàn tuyệt đối cho trẻ, không có bất kỳ hình thức bạo lực nào, bao gồm cả lời nói và hành động.</t>
  </si>
  <si>
    <t>Lớp học được giữ gìn vệ sinh tốt, thông thoáng, đầy đủ ánh sáng và có không gian học tập và vui chơi phù hợp.</t>
  </si>
  <si>
    <t>An toàn, thân thiện, sạch  sẽ thoáng mát và không bạo lực</t>
  </si>
  <si>
    <t>Không gian lớp học được thiết kế mở, tạo điều kiện cho trẻ tham gia các hoạt động sáng tạo, hứng thú học tập.</t>
  </si>
  <si>
    <t>Tranh ảnh, tài liệu trong lớp học liên quan đến quyền trẻ em, thể hiện sự bình đẳng và đa dạng về giới tính, văn hóa.</t>
  </si>
  <si>
    <t>Kích thích sáng tạo và hứng thú và tôn trọng quyền trẻ em</t>
  </si>
  <si>
    <t>Phương pháp giảng dạy tôn trọng quyền trẻ em</t>
  </si>
  <si>
    <t>Giáo viên tổ chức hoạt động học tập phù hợp với nhu cầu, năng lực và sở thích của từng trẻ.</t>
  </si>
  <si>
    <t>Trẻ được khuyến khích bày tỏ quan điểm, cảm xúc cá nhân mà không bị đánh giá hay chỉ trích</t>
  </si>
  <si>
    <t>Tất cả trẻ đều được tham gia và có cơ hội học tập, không phân biệt giới tính, hoàn cảnh gia đình, hoặc tình trạng sức khỏe.</t>
  </si>
  <si>
    <t>Tôn trọng sự riêng tư và quyền lợi cá nhân của trẻ</t>
  </si>
  <si>
    <t>Lớp học có nhiều hoạt động khác nhau giúp trẻ phát triển về thể chất, nhận thức, ngôn ngữ, tình cảm và kỹ năng xã hội.</t>
  </si>
  <si>
    <t>Tổ chức hoạt động bằng sự tôn trọng quyền trẻ em</t>
  </si>
  <si>
    <t>Các hoạt động giúp trẻ tự tin tham gia, thể hiện bản thân, khuyến khích sự sáng tạo và khả năng giải quyết vấn đề.</t>
  </si>
  <si>
    <t>Nội dung giảng dạy lồng ghép về quyền trẻ em như quyền được học, quyền được vui chơi, quyền được yêu thương và bảo vệ.</t>
  </si>
  <si>
    <t>Tôn trọng và lắng nghe trẻ</t>
  </si>
  <si>
    <t>Giáo viên luôn tôn trọng ý kiến, cảm xúc của trẻ, lắng nghe và phản hồi tích cực.</t>
  </si>
  <si>
    <t>Giáo viên nhận diện kịp thời và hỗ trợ những khó khăn về tâm lý, học tập của trẻ.</t>
  </si>
  <si>
    <t>Tương tác giữa giáo viên -  học sinh và Phụ huynh</t>
  </si>
  <si>
    <t>Phối hợp với phụ huynh</t>
  </si>
  <si>
    <t>Giáo viên và phụ huynh thường xuyên trao đổi thông tin về quá trình học tập và phát triển của trẻ.</t>
  </si>
  <si>
    <t>Giáo viên thường xuyên khen ngợi, động viên và tạo cơ hội cho trẻ thể hiện khả năng</t>
  </si>
  <si>
    <t>Giáo viên cung cấp thông tin, tài liệu giúp phụ huynh hiểu và tôn trọng quyền của trẻ tại gia đình</t>
  </si>
  <si>
    <t>Kết quả trên trẻ</t>
  </si>
  <si>
    <t>Trẻ thể hiện sự tự tin, tôn trọng quyền của bản thân và bạn bè,</t>
  </si>
  <si>
    <t>Trẻ có thái độ  tích cực và hoạt động nhóm trong học tập và vui chơi.</t>
  </si>
  <si>
    <t>Môi trường giáo dục</t>
  </si>
  <si>
    <t>IV</t>
  </si>
  <si>
    <t>1.1</t>
  </si>
  <si>
    <t>1.2</t>
  </si>
  <si>
    <t>1.3</t>
  </si>
  <si>
    <t>2.1</t>
  </si>
  <si>
    <t>2.2</t>
  </si>
  <si>
    <t>3.1</t>
  </si>
  <si>
    <t>3.2</t>
  </si>
  <si>
    <r>
      <t xml:space="preserve">              </t>
    </r>
    <r>
      <rPr>
        <b/>
        <sz val="12"/>
        <rFont val="Times New Roman"/>
        <family val="1"/>
      </rPr>
      <t>Đào Thị Thu Hương</t>
    </r>
  </si>
  <si>
    <t xml:space="preserve">BẢNG TIÊU CHÍ ĐÁNH GIÁ
"LỚP HỌC HẠNH PHÚC - TÔN TRỌNG QUYỀN TRẺ EM"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</si>
</sst>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2"/>
      <color theme="1"/>
      <name val="Calibri"/>
      <family val="2"/>
      <scheme val="minor"/>
    </font>
    <font>
      <sz val="11"/>
      <color indexed="8"/>
      <name val="Calibri"/>
      <family val="2"/>
    </font>
    <font>
      <b/>
      <i/>
      <sz val="13"/>
      <color indexed="8"/>
      <name val="Times New Roman"/>
      <family val="1"/>
    </font>
    <font>
      <sz val="12"/>
      <name val="Times New Roman"/>
      <family val="1"/>
    </font>
    <font>
      <b/>
      <sz val="12"/>
      <name val="Times New Roman"/>
      <family val="1"/>
    </font>
    <font>
      <b/>
      <sz val="20"/>
      <name val="Times New Roman"/>
      <family val="1"/>
    </font>
    <font>
      <b/>
      <sz val="13"/>
      <name val="Times New Roman"/>
      <family val="1"/>
    </font>
    <font>
      <sz val="14"/>
      <name val="Times New Roman"/>
      <family val="1"/>
    </font>
    <font>
      <b/>
      <sz val="14"/>
      <name val="Times New Roman"/>
      <family val="1"/>
    </font>
    <font>
      <sz val="12"/>
      <name val="Symbol"/>
      <family val="1"/>
      <charset val="2"/>
    </font>
    <font>
      <b/>
      <i/>
      <sz val="11"/>
      <color indexed="8"/>
      <name val="Times New Roman"/>
      <family val="1"/>
    </font>
    <font>
      <sz val="12"/>
      <color theme="1"/>
      <name val="Times New Roman"/>
      <family val="1"/>
    </font>
    <font>
      <b/>
      <sz val="12"/>
      <color theme="1"/>
      <name val="Times New Roman"/>
      <family val="1"/>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26">
    <xf numFmtId="0" fontId="0" fillId="0" borderId="0" xfId="0"/>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left" vertical="center"/>
    </xf>
    <xf numFmtId="0" fontId="5" fillId="0" borderId="0" xfId="0" applyFont="1" applyAlignment="1">
      <alignment horizontal="left" vertical="center"/>
    </xf>
    <xf numFmtId="0" fontId="4" fillId="0" borderId="1" xfId="0" applyFont="1" applyBorder="1" applyAlignment="1">
      <alignment horizontal="center" vertical="center" wrapText="1"/>
    </xf>
    <xf numFmtId="164" fontId="4" fillId="0" borderId="1" xfId="1" applyNumberFormat="1" applyFont="1" applyBorder="1" applyAlignment="1">
      <alignment horizontal="center" vertical="center" wrapText="1"/>
    </xf>
    <xf numFmtId="0" fontId="4" fillId="0" borderId="1" xfId="1" applyFont="1" applyBorder="1" applyAlignment="1">
      <alignment horizontal="center" vertical="center" wrapText="1"/>
    </xf>
    <xf numFmtId="0" fontId="4" fillId="0" borderId="1" xfId="0" applyFont="1" applyBorder="1" applyAlignment="1">
      <alignment horizontal="justify" vertical="center" wrapText="1"/>
    </xf>
    <xf numFmtId="0" fontId="3" fillId="0" borderId="1" xfId="0" applyFont="1" applyBorder="1" applyAlignment="1">
      <alignment horizontal="justify" vertical="justify" wrapText="1"/>
    </xf>
    <xf numFmtId="0" fontId="3" fillId="0" borderId="1" xfId="0" applyFont="1" applyBorder="1" applyAlignment="1">
      <alignment horizontal="justify" vertical="center" wrapText="1"/>
    </xf>
    <xf numFmtId="0" fontId="7" fillId="0" borderId="0" xfId="0" applyFont="1" applyAlignment="1">
      <alignment horizontal="left" vertical="center"/>
    </xf>
    <xf numFmtId="0" fontId="8" fillId="0" borderId="1" xfId="1" applyFont="1" applyBorder="1" applyAlignment="1">
      <alignment horizontal="center" wrapText="1"/>
    </xf>
    <xf numFmtId="0" fontId="5" fillId="0" borderId="0" xfId="0" applyFont="1" applyAlignment="1">
      <alignment horizontal="left"/>
    </xf>
    <xf numFmtId="0" fontId="3" fillId="0" borderId="0" xfId="0" applyFont="1" applyAlignment="1">
      <alignment horizontal="left"/>
    </xf>
    <xf numFmtId="0" fontId="3" fillId="0" borderId="0" xfId="1" applyFont="1" applyAlignment="1">
      <alignment horizontal="center" vertical="center" wrapText="1"/>
    </xf>
    <xf numFmtId="0" fontId="4" fillId="0" borderId="0" xfId="1" applyFont="1" applyAlignment="1">
      <alignment vertical="center" wrapText="1"/>
    </xf>
    <xf numFmtId="0" fontId="3" fillId="0" borderId="0" xfId="1" applyFont="1" applyAlignment="1">
      <alignment vertical="center" wrapText="1"/>
    </xf>
    <xf numFmtId="0" fontId="4" fillId="0" borderId="1" xfId="1" applyFont="1" applyBorder="1" applyAlignment="1">
      <alignment horizontal="center" wrapText="1"/>
    </xf>
    <xf numFmtId="0" fontId="3" fillId="0" borderId="0" xfId="1" applyFont="1" applyAlignment="1">
      <alignment horizontal="left" vertical="center" wrapText="1"/>
    </xf>
    <xf numFmtId="0" fontId="3" fillId="0" borderId="0" xfId="1" applyFont="1" applyAlignment="1">
      <alignment horizontal="left" vertical="center"/>
    </xf>
    <xf numFmtId="0" fontId="3" fillId="0" borderId="0" xfId="0" applyFont="1" applyAlignment="1">
      <alignment horizontal="center" vertical="center"/>
    </xf>
    <xf numFmtId="0" fontId="6" fillId="0" borderId="0" xfId="1" applyFont="1" applyAlignment="1">
      <alignment horizontal="center" vertical="top" wrapText="1"/>
    </xf>
    <xf numFmtId="0" fontId="10" fillId="0" borderId="0" xfId="1" applyFont="1" applyAlignment="1">
      <alignment horizontal="center" vertical="center" wrapText="1"/>
    </xf>
    <xf numFmtId="0" fontId="11" fillId="0" borderId="1" xfId="0" applyFont="1" applyBorder="1" applyAlignment="1">
      <alignment vertical="center" wrapText="1"/>
    </xf>
    <xf numFmtId="0" fontId="12" fillId="0" borderId="1" xfId="0" applyFont="1" applyBorder="1" applyAlignment="1">
      <alignment vertical="center" wrapText="1"/>
    </xf>
  </cellXfs>
  <cellStyles count="2">
    <cellStyle name="Normal" xfId="0" builtinId="0"/>
    <cellStyle name="Normal_Sheet1"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161925</xdr:colOff>
      <xdr:row>0</xdr:row>
      <xdr:rowOff>495300</xdr:rowOff>
    </xdr:from>
    <xdr:to>
      <xdr:col>1</xdr:col>
      <xdr:colOff>1257300</xdr:colOff>
      <xdr:row>0</xdr:row>
      <xdr:rowOff>495300</xdr:rowOff>
    </xdr:to>
    <xdr:cxnSp macro="">
      <xdr:nvCxnSpPr>
        <xdr:cNvPr id="2" name="Straight Connector 1">
          <a:extLst>
            <a:ext uri="{FF2B5EF4-FFF2-40B4-BE49-F238E27FC236}">
              <a16:creationId xmlns:a16="http://schemas.microsoft.com/office/drawing/2014/main" id="{82CDBB95-DBC9-4D13-A68E-C8C19745A268}"/>
            </a:ext>
          </a:extLst>
        </xdr:cNvPr>
        <xdr:cNvCxnSpPr/>
      </xdr:nvCxnSpPr>
      <xdr:spPr>
        <a:xfrm>
          <a:off x="485775" y="495300"/>
          <a:ext cx="10953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161925</xdr:colOff>
      <xdr:row>0</xdr:row>
      <xdr:rowOff>495300</xdr:rowOff>
    </xdr:from>
    <xdr:to>
      <xdr:col>1</xdr:col>
      <xdr:colOff>1257300</xdr:colOff>
      <xdr:row>0</xdr:row>
      <xdr:rowOff>495300</xdr:rowOff>
    </xdr:to>
    <xdr:cxnSp macro="">
      <xdr:nvCxnSpPr>
        <xdr:cNvPr id="3" name="Straight Connector 2">
          <a:extLst>
            <a:ext uri="{FF2B5EF4-FFF2-40B4-BE49-F238E27FC236}">
              <a16:creationId xmlns:a16="http://schemas.microsoft.com/office/drawing/2014/main" id="{E0BAC0C8-769C-4FA5-80FB-E17EC9526977}"/>
            </a:ext>
          </a:extLst>
        </xdr:cNvPr>
        <xdr:cNvCxnSpPr/>
      </xdr:nvCxnSpPr>
      <xdr:spPr>
        <a:xfrm>
          <a:off x="523875" y="495300"/>
          <a:ext cx="10953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FAB52B-6607-49CB-A8D5-2628E99D0547}">
  <dimension ref="A1:E56"/>
  <sheetViews>
    <sheetView workbookViewId="0">
      <selection activeCell="E54" sqref="E54"/>
    </sheetView>
  </sheetViews>
  <sheetFormatPr defaultColWidth="9" defaultRowHeight="18.75" customHeight="1" x14ac:dyDescent="0.25"/>
  <cols>
    <col min="1" max="1" width="4.25" style="3" customWidth="1"/>
    <col min="2" max="2" width="74.125" style="3" customWidth="1"/>
    <col min="3" max="3" width="6.875" style="3" customWidth="1"/>
    <col min="4" max="4" width="6.75" style="3" customWidth="1"/>
    <col min="5" max="5" width="49" style="4" customWidth="1"/>
    <col min="6" max="16384" width="9" style="3"/>
  </cols>
  <sheetData>
    <row r="1" spans="1:4" ht="47.25" customHeight="1" x14ac:dyDescent="0.25">
      <c r="A1" s="19" t="s">
        <v>48</v>
      </c>
      <c r="B1" s="20"/>
    </row>
    <row r="2" spans="1:4" ht="35.25" customHeight="1" x14ac:dyDescent="0.25">
      <c r="A2" s="22" t="s">
        <v>38</v>
      </c>
      <c r="B2" s="22"/>
      <c r="C2" s="22"/>
      <c r="D2" s="22"/>
    </row>
    <row r="3" spans="1:4" ht="24" customHeight="1" x14ac:dyDescent="0.25">
      <c r="A3" s="23" t="s">
        <v>55</v>
      </c>
      <c r="B3" s="23"/>
      <c r="C3" s="23"/>
      <c r="D3" s="23"/>
    </row>
    <row r="4" spans="1:4" ht="14.25" customHeight="1" x14ac:dyDescent="0.25"/>
    <row r="5" spans="1:4" ht="35.25" customHeight="1" x14ac:dyDescent="0.25">
      <c r="A5" s="5" t="s">
        <v>0</v>
      </c>
      <c r="B5" s="5" t="s">
        <v>1</v>
      </c>
      <c r="C5" s="6" t="s">
        <v>24</v>
      </c>
      <c r="D5" s="7" t="s">
        <v>25</v>
      </c>
    </row>
    <row r="6" spans="1:4" ht="18.75" customHeight="1" x14ac:dyDescent="0.25">
      <c r="A6" s="5" t="s">
        <v>2</v>
      </c>
      <c r="B6" s="8" t="s">
        <v>5</v>
      </c>
      <c r="C6" s="5">
        <f>C7+C10+C13+C18</f>
        <v>45</v>
      </c>
      <c r="D6" s="5"/>
    </row>
    <row r="7" spans="1:4" ht="18.75" customHeight="1" x14ac:dyDescent="0.25">
      <c r="A7" s="5">
        <v>1</v>
      </c>
      <c r="B7" s="8" t="s">
        <v>8</v>
      </c>
      <c r="C7" s="5">
        <f>SUM(C8:C9)</f>
        <v>10</v>
      </c>
      <c r="D7" s="5"/>
    </row>
    <row r="8" spans="1:4" ht="47.25" customHeight="1" x14ac:dyDescent="0.25">
      <c r="A8" s="1">
        <v>1.1000000000000001</v>
      </c>
      <c r="B8" s="9" t="s">
        <v>40</v>
      </c>
      <c r="C8" s="1">
        <v>7</v>
      </c>
      <c r="D8" s="1"/>
    </row>
    <row r="9" spans="1:4" ht="32.25" customHeight="1" x14ac:dyDescent="0.25">
      <c r="A9" s="1">
        <v>1.2</v>
      </c>
      <c r="B9" s="10" t="s">
        <v>39</v>
      </c>
      <c r="C9" s="1">
        <v>3</v>
      </c>
      <c r="D9" s="1"/>
    </row>
    <row r="10" spans="1:4" ht="18.75" customHeight="1" x14ac:dyDescent="0.25">
      <c r="A10" s="5">
        <v>2</v>
      </c>
      <c r="B10" s="8" t="s">
        <v>9</v>
      </c>
      <c r="C10" s="5">
        <f>SUM(C11:C12)</f>
        <v>10</v>
      </c>
      <c r="D10" s="5"/>
    </row>
    <row r="11" spans="1:4" ht="49.5" customHeight="1" x14ac:dyDescent="0.25">
      <c r="A11" s="1">
        <v>2.1</v>
      </c>
      <c r="B11" s="10" t="s">
        <v>27</v>
      </c>
      <c r="C11" s="1">
        <v>5</v>
      </c>
      <c r="D11" s="1"/>
    </row>
    <row r="12" spans="1:4" ht="66" customHeight="1" x14ac:dyDescent="0.25">
      <c r="A12" s="1">
        <v>2.2000000000000002</v>
      </c>
      <c r="B12" s="10" t="s">
        <v>10</v>
      </c>
      <c r="C12" s="1">
        <v>5</v>
      </c>
      <c r="D12" s="1"/>
    </row>
    <row r="13" spans="1:4" ht="18.75" customHeight="1" x14ac:dyDescent="0.25">
      <c r="A13" s="5">
        <v>3</v>
      </c>
      <c r="B13" s="8" t="s">
        <v>46</v>
      </c>
      <c r="C13" s="5">
        <v>15</v>
      </c>
      <c r="D13" s="5"/>
    </row>
    <row r="14" spans="1:4" ht="34.5" customHeight="1" x14ac:dyDescent="0.25">
      <c r="A14" s="1">
        <v>3.1</v>
      </c>
      <c r="B14" s="10" t="s">
        <v>28</v>
      </c>
      <c r="C14" s="1">
        <v>3</v>
      </c>
      <c r="D14" s="1"/>
    </row>
    <row r="15" spans="1:4" ht="34.5" customHeight="1" x14ac:dyDescent="0.25">
      <c r="A15" s="1">
        <v>3.2</v>
      </c>
      <c r="B15" s="10" t="s">
        <v>41</v>
      </c>
      <c r="C15" s="1">
        <v>4</v>
      </c>
      <c r="D15" s="1"/>
    </row>
    <row r="16" spans="1:4" ht="34.5" customHeight="1" x14ac:dyDescent="0.25">
      <c r="A16" s="1">
        <v>3.3</v>
      </c>
      <c r="B16" s="10" t="s">
        <v>30</v>
      </c>
      <c r="C16" s="1">
        <v>3</v>
      </c>
      <c r="D16" s="1"/>
    </row>
    <row r="17" spans="1:5" ht="49.5" customHeight="1" x14ac:dyDescent="0.25">
      <c r="A17" s="1">
        <v>3.4</v>
      </c>
      <c r="B17" s="10" t="s">
        <v>29</v>
      </c>
      <c r="C17" s="1">
        <v>3</v>
      </c>
      <c r="D17" s="1"/>
    </row>
    <row r="18" spans="1:5" ht="18.75" customHeight="1" x14ac:dyDescent="0.25">
      <c r="A18" s="5">
        <v>4</v>
      </c>
      <c r="B18" s="8" t="s">
        <v>11</v>
      </c>
      <c r="C18" s="5">
        <v>10</v>
      </c>
      <c r="D18" s="5"/>
    </row>
    <row r="19" spans="1:5" ht="64.5" customHeight="1" x14ac:dyDescent="0.25">
      <c r="A19" s="1">
        <v>4.0999999999999996</v>
      </c>
      <c r="B19" s="10" t="s">
        <v>31</v>
      </c>
      <c r="C19" s="1">
        <v>5</v>
      </c>
      <c r="D19" s="1"/>
    </row>
    <row r="20" spans="1:5" ht="18.75" customHeight="1" x14ac:dyDescent="0.25">
      <c r="A20" s="1">
        <v>4.2</v>
      </c>
      <c r="B20" s="10" t="s">
        <v>12</v>
      </c>
      <c r="C20" s="1">
        <v>1</v>
      </c>
      <c r="D20" s="1"/>
    </row>
    <row r="21" spans="1:5" ht="18.75" customHeight="1" x14ac:dyDescent="0.25">
      <c r="A21" s="1">
        <v>4.3</v>
      </c>
      <c r="B21" s="10" t="s">
        <v>42</v>
      </c>
      <c r="C21" s="1">
        <v>2</v>
      </c>
      <c r="D21" s="1"/>
    </row>
    <row r="22" spans="1:5" ht="18.75" customHeight="1" x14ac:dyDescent="0.25">
      <c r="A22" s="1">
        <v>4.4000000000000004</v>
      </c>
      <c r="B22" s="10" t="s">
        <v>13</v>
      </c>
      <c r="C22" s="1">
        <v>2</v>
      </c>
      <c r="D22" s="1"/>
    </row>
    <row r="23" spans="1:5" ht="18.75" customHeight="1" x14ac:dyDescent="0.25">
      <c r="A23" s="5" t="s">
        <v>3</v>
      </c>
      <c r="B23" s="8" t="s">
        <v>14</v>
      </c>
      <c r="C23" s="5">
        <f>C24+C29+C34</f>
        <v>40</v>
      </c>
      <c r="D23" s="5"/>
    </row>
    <row r="24" spans="1:5" ht="33.75" customHeight="1" x14ac:dyDescent="0.25">
      <c r="A24" s="5">
        <v>1</v>
      </c>
      <c r="B24" s="8" t="s">
        <v>32</v>
      </c>
      <c r="C24" s="5">
        <f>SUM(C25:C28)</f>
        <v>10</v>
      </c>
      <c r="D24" s="5"/>
    </row>
    <row r="25" spans="1:5" ht="47.25" customHeight="1" x14ac:dyDescent="0.25">
      <c r="A25" s="1">
        <v>1.1000000000000001</v>
      </c>
      <c r="B25" s="10" t="s">
        <v>43</v>
      </c>
      <c r="C25" s="1">
        <v>2</v>
      </c>
      <c r="D25" s="1"/>
    </row>
    <row r="26" spans="1:5" ht="32.25" customHeight="1" x14ac:dyDescent="0.25">
      <c r="A26" s="1">
        <v>1.2</v>
      </c>
      <c r="B26" s="10" t="s">
        <v>47</v>
      </c>
      <c r="C26" s="1">
        <v>3</v>
      </c>
      <c r="D26" s="1"/>
    </row>
    <row r="27" spans="1:5" ht="18.75" customHeight="1" x14ac:dyDescent="0.25">
      <c r="A27" s="1">
        <v>1.3</v>
      </c>
      <c r="B27" s="10" t="s">
        <v>15</v>
      </c>
      <c r="C27" s="1">
        <v>3</v>
      </c>
      <c r="D27" s="1"/>
    </row>
    <row r="28" spans="1:5" ht="67.5" customHeight="1" x14ac:dyDescent="0.25">
      <c r="A28" s="1">
        <v>1.4</v>
      </c>
      <c r="B28" s="10" t="s">
        <v>44</v>
      </c>
      <c r="C28" s="1">
        <v>2</v>
      </c>
      <c r="D28" s="1"/>
      <c r="E28" s="11"/>
    </row>
    <row r="29" spans="1:5" ht="18.75" customHeight="1" x14ac:dyDescent="0.25">
      <c r="A29" s="5">
        <v>2</v>
      </c>
      <c r="B29" s="8" t="s">
        <v>26</v>
      </c>
      <c r="C29" s="5">
        <f>SUM(C30:C33)</f>
        <v>20</v>
      </c>
      <c r="D29" s="5"/>
    </row>
    <row r="30" spans="1:5" ht="48.75" customHeight="1" x14ac:dyDescent="0.25">
      <c r="A30" s="1">
        <v>2.1</v>
      </c>
      <c r="B30" s="10" t="s">
        <v>16</v>
      </c>
      <c r="C30" s="1">
        <v>5</v>
      </c>
      <c r="D30" s="1"/>
    </row>
    <row r="31" spans="1:5" ht="33.75" customHeight="1" x14ac:dyDescent="0.25">
      <c r="A31" s="1">
        <v>2.2000000000000002</v>
      </c>
      <c r="B31" s="10" t="s">
        <v>17</v>
      </c>
      <c r="C31" s="1">
        <v>5</v>
      </c>
      <c r="D31" s="1"/>
    </row>
    <row r="32" spans="1:5" ht="33.75" customHeight="1" x14ac:dyDescent="0.25">
      <c r="A32" s="1">
        <v>2.2999999999999998</v>
      </c>
      <c r="B32" s="10" t="s">
        <v>18</v>
      </c>
      <c r="C32" s="1">
        <v>5</v>
      </c>
      <c r="D32" s="1"/>
    </row>
    <row r="33" spans="1:5" ht="48" customHeight="1" x14ac:dyDescent="0.25">
      <c r="A33" s="1">
        <v>2.4</v>
      </c>
      <c r="B33" s="10" t="s">
        <v>33</v>
      </c>
      <c r="C33" s="1">
        <v>5</v>
      </c>
      <c r="D33" s="1"/>
    </row>
    <row r="34" spans="1:5" ht="18.75" customHeight="1" x14ac:dyDescent="0.25">
      <c r="A34" s="5">
        <v>3</v>
      </c>
      <c r="B34" s="8" t="s">
        <v>19</v>
      </c>
      <c r="C34" s="5">
        <f>SUM(C35:C37)</f>
        <v>10</v>
      </c>
      <c r="D34" s="5"/>
    </row>
    <row r="35" spans="1:5" ht="33" customHeight="1" x14ac:dyDescent="0.25">
      <c r="A35" s="1">
        <v>3.1</v>
      </c>
      <c r="B35" s="10" t="s">
        <v>45</v>
      </c>
      <c r="C35" s="1">
        <v>3</v>
      </c>
      <c r="D35" s="1"/>
    </row>
    <row r="36" spans="1:5" ht="33.75" customHeight="1" x14ac:dyDescent="0.25">
      <c r="A36" s="1">
        <v>3.2</v>
      </c>
      <c r="B36" s="10" t="s">
        <v>20</v>
      </c>
      <c r="C36" s="1">
        <v>4</v>
      </c>
      <c r="D36" s="1"/>
    </row>
    <row r="37" spans="1:5" ht="32.25" customHeight="1" x14ac:dyDescent="0.25">
      <c r="A37" s="1">
        <v>3.3</v>
      </c>
      <c r="B37" s="10" t="s">
        <v>7</v>
      </c>
      <c r="C37" s="1">
        <v>3</v>
      </c>
      <c r="D37" s="1"/>
    </row>
    <row r="38" spans="1:5" ht="18.75" customHeight="1" x14ac:dyDescent="0.25">
      <c r="A38" s="5" t="s">
        <v>4</v>
      </c>
      <c r="B38" s="8" t="s">
        <v>6</v>
      </c>
      <c r="C38" s="5">
        <f>SUM(C39:C43)</f>
        <v>15</v>
      </c>
      <c r="D38" s="5"/>
    </row>
    <row r="39" spans="1:5" ht="18.75" customHeight="1" x14ac:dyDescent="0.25">
      <c r="A39" s="1">
        <v>1</v>
      </c>
      <c r="B39" s="10" t="s">
        <v>21</v>
      </c>
      <c r="C39" s="1">
        <v>3</v>
      </c>
      <c r="D39" s="1"/>
    </row>
    <row r="40" spans="1:5" ht="31.5" customHeight="1" x14ac:dyDescent="0.25">
      <c r="A40" s="1">
        <v>2</v>
      </c>
      <c r="B40" s="10" t="s">
        <v>34</v>
      </c>
      <c r="C40" s="1">
        <v>3</v>
      </c>
      <c r="D40" s="1"/>
    </row>
    <row r="41" spans="1:5" ht="47.25" customHeight="1" x14ac:dyDescent="0.25">
      <c r="A41" s="1">
        <v>3</v>
      </c>
      <c r="B41" s="10" t="s">
        <v>22</v>
      </c>
      <c r="C41" s="1">
        <v>3</v>
      </c>
      <c r="D41" s="1"/>
    </row>
    <row r="42" spans="1:5" ht="48.75" customHeight="1" x14ac:dyDescent="0.25">
      <c r="A42" s="1">
        <v>4</v>
      </c>
      <c r="B42" s="10" t="s">
        <v>35</v>
      </c>
      <c r="C42" s="1">
        <v>3</v>
      </c>
      <c r="D42" s="1"/>
    </row>
    <row r="43" spans="1:5" ht="33" customHeight="1" x14ac:dyDescent="0.25">
      <c r="A43" s="1">
        <v>5</v>
      </c>
      <c r="B43" s="10" t="s">
        <v>23</v>
      </c>
      <c r="C43" s="1">
        <v>3</v>
      </c>
      <c r="D43" s="1"/>
    </row>
    <row r="44" spans="1:5" s="14" customFormat="1" ht="18.75" customHeight="1" x14ac:dyDescent="0.35">
      <c r="A44" s="18" t="s">
        <v>37</v>
      </c>
      <c r="B44" s="18"/>
      <c r="C44" s="12">
        <f>C6+C23+C38</f>
        <v>100</v>
      </c>
      <c r="D44" s="12"/>
      <c r="E44" s="13"/>
    </row>
    <row r="45" spans="1:5" ht="18.75" customHeight="1" x14ac:dyDescent="0.25">
      <c r="A45" s="15"/>
      <c r="B45" s="16" t="s">
        <v>49</v>
      </c>
      <c r="C45" s="15"/>
      <c r="D45" s="2"/>
    </row>
    <row r="46" spans="1:5" ht="18.75" customHeight="1" x14ac:dyDescent="0.25">
      <c r="A46" s="15"/>
      <c r="B46" s="17" t="s">
        <v>50</v>
      </c>
      <c r="C46" s="15"/>
      <c r="D46" s="2"/>
    </row>
    <row r="47" spans="1:5" ht="18.75" customHeight="1" x14ac:dyDescent="0.25">
      <c r="A47" s="15"/>
      <c r="B47" s="17" t="s">
        <v>51</v>
      </c>
      <c r="C47" s="15"/>
      <c r="D47" s="2"/>
    </row>
    <row r="48" spans="1:5" ht="18.75" customHeight="1" x14ac:dyDescent="0.25">
      <c r="A48" s="15"/>
      <c r="B48" s="17" t="s">
        <v>52</v>
      </c>
      <c r="C48" s="15"/>
      <c r="D48" s="2"/>
    </row>
    <row r="49" spans="1:4" ht="18.75" customHeight="1" x14ac:dyDescent="0.25">
      <c r="A49" s="15"/>
      <c r="B49" s="17" t="s">
        <v>36</v>
      </c>
      <c r="C49" s="15"/>
      <c r="D49" s="2"/>
    </row>
    <row r="50" spans="1:4" ht="18.75" customHeight="1" x14ac:dyDescent="0.25">
      <c r="B50" s="3" t="s">
        <v>53</v>
      </c>
    </row>
    <row r="55" spans="1:4" ht="18.75" customHeight="1" x14ac:dyDescent="0.25">
      <c r="B55" s="21" t="s">
        <v>54</v>
      </c>
      <c r="C55" s="21"/>
      <c r="D55" s="21"/>
    </row>
    <row r="56" spans="1:4" ht="18.75" customHeight="1" x14ac:dyDescent="0.25">
      <c r="B56" s="3" t="s">
        <v>91</v>
      </c>
    </row>
  </sheetData>
  <mergeCells count="5">
    <mergeCell ref="A1:B1"/>
    <mergeCell ref="A2:D2"/>
    <mergeCell ref="A3:D3"/>
    <mergeCell ref="A44:B44"/>
    <mergeCell ref="B55:D55"/>
  </mergeCells>
  <pageMargins left="0.2" right="0.2" top="0.21" bottom="0.25" header="0.16" footer="0.24"/>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44"/>
  <sheetViews>
    <sheetView tabSelected="1" workbookViewId="0">
      <selection activeCell="E4" sqref="E4"/>
    </sheetView>
  </sheetViews>
  <sheetFormatPr defaultColWidth="9" defaultRowHeight="18.75" customHeight="1" x14ac:dyDescent="0.25"/>
  <cols>
    <col min="1" max="1" width="4.25" style="3" customWidth="1"/>
    <col min="2" max="2" width="74.125" style="3" customWidth="1"/>
    <col min="3" max="3" width="6.875" style="3" customWidth="1"/>
    <col min="4" max="4" width="6.75" style="3" customWidth="1"/>
    <col min="5" max="5" width="49" style="4" customWidth="1"/>
    <col min="6" max="16384" width="9" style="3"/>
  </cols>
  <sheetData>
    <row r="1" spans="1:4" ht="47.25" customHeight="1" x14ac:dyDescent="0.25">
      <c r="A1" s="19" t="s">
        <v>48</v>
      </c>
      <c r="B1" s="20"/>
    </row>
    <row r="2" spans="1:4" ht="35.25" customHeight="1" x14ac:dyDescent="0.25">
      <c r="A2" s="22" t="s">
        <v>92</v>
      </c>
      <c r="B2" s="22"/>
      <c r="C2" s="22"/>
      <c r="D2" s="22"/>
    </row>
    <row r="3" spans="1:4" ht="24" customHeight="1" x14ac:dyDescent="0.25">
      <c r="A3" s="23" t="s">
        <v>55</v>
      </c>
      <c r="B3" s="23"/>
      <c r="C3" s="23"/>
      <c r="D3" s="23"/>
    </row>
    <row r="4" spans="1:4" ht="14.25" customHeight="1" x14ac:dyDescent="0.25"/>
    <row r="5" spans="1:4" ht="35.25" customHeight="1" x14ac:dyDescent="0.25">
      <c r="A5" s="5" t="s">
        <v>0</v>
      </c>
      <c r="B5" s="5" t="s">
        <v>1</v>
      </c>
      <c r="C5" s="6" t="s">
        <v>24</v>
      </c>
      <c r="D5" s="7" t="s">
        <v>25</v>
      </c>
    </row>
    <row r="6" spans="1:4" ht="31.5" customHeight="1" x14ac:dyDescent="0.25">
      <c r="A6" s="5" t="s">
        <v>2</v>
      </c>
      <c r="B6" s="8" t="s">
        <v>82</v>
      </c>
      <c r="C6" s="5">
        <v>20</v>
      </c>
      <c r="D6" s="5"/>
    </row>
    <row r="7" spans="1:4" ht="36.75" customHeight="1" x14ac:dyDescent="0.25">
      <c r="A7" s="5">
        <v>1</v>
      </c>
      <c r="B7" s="25" t="s">
        <v>58</v>
      </c>
      <c r="C7" s="5">
        <v>10</v>
      </c>
      <c r="D7" s="5"/>
    </row>
    <row r="8" spans="1:4" ht="36.75" customHeight="1" x14ac:dyDescent="0.25">
      <c r="A8" s="1" t="s">
        <v>84</v>
      </c>
      <c r="B8" s="24" t="s">
        <v>56</v>
      </c>
      <c r="C8" s="1">
        <v>5</v>
      </c>
      <c r="D8" s="1"/>
    </row>
    <row r="9" spans="1:4" ht="36.75" customHeight="1" x14ac:dyDescent="0.25">
      <c r="A9" s="1" t="s">
        <v>85</v>
      </c>
      <c r="B9" s="24" t="s">
        <v>57</v>
      </c>
      <c r="C9" s="1">
        <v>5</v>
      </c>
      <c r="D9" s="1"/>
    </row>
    <row r="10" spans="1:4" ht="36.75" customHeight="1" x14ac:dyDescent="0.25">
      <c r="A10" s="5">
        <v>2</v>
      </c>
      <c r="B10" s="25" t="s">
        <v>61</v>
      </c>
      <c r="C10" s="5">
        <f>SUM(C11:C12)</f>
        <v>10</v>
      </c>
      <c r="D10" s="5"/>
    </row>
    <row r="11" spans="1:4" ht="36.75" customHeight="1" x14ac:dyDescent="0.25">
      <c r="A11" s="1" t="s">
        <v>87</v>
      </c>
      <c r="B11" s="24" t="s">
        <v>59</v>
      </c>
      <c r="C11" s="1">
        <v>5</v>
      </c>
      <c r="D11" s="1"/>
    </row>
    <row r="12" spans="1:4" ht="36.75" customHeight="1" x14ac:dyDescent="0.25">
      <c r="A12" s="1" t="s">
        <v>88</v>
      </c>
      <c r="B12" s="24" t="s">
        <v>60</v>
      </c>
      <c r="C12" s="1">
        <v>5</v>
      </c>
      <c r="D12" s="1"/>
    </row>
    <row r="13" spans="1:4" ht="36.75" customHeight="1" x14ac:dyDescent="0.25">
      <c r="A13" s="5" t="s">
        <v>3</v>
      </c>
      <c r="B13" s="25" t="s">
        <v>62</v>
      </c>
      <c r="C13" s="5">
        <v>30</v>
      </c>
      <c r="D13" s="5"/>
    </row>
    <row r="14" spans="1:4" ht="36.75" customHeight="1" x14ac:dyDescent="0.25">
      <c r="A14" s="1">
        <v>1</v>
      </c>
      <c r="B14" s="24" t="s">
        <v>63</v>
      </c>
      <c r="C14" s="1">
        <v>10</v>
      </c>
      <c r="D14" s="1"/>
    </row>
    <row r="15" spans="1:4" ht="36.75" customHeight="1" x14ac:dyDescent="0.25">
      <c r="A15" s="1">
        <v>2</v>
      </c>
      <c r="B15" s="24" t="s">
        <v>64</v>
      </c>
      <c r="C15" s="1">
        <v>10</v>
      </c>
      <c r="D15" s="1"/>
    </row>
    <row r="16" spans="1:4" ht="36.75" customHeight="1" x14ac:dyDescent="0.25">
      <c r="A16" s="1">
        <v>3</v>
      </c>
      <c r="B16" s="24" t="s">
        <v>65</v>
      </c>
      <c r="C16" s="1">
        <v>5</v>
      </c>
      <c r="D16" s="1"/>
    </row>
    <row r="17" spans="1:4" ht="36.75" customHeight="1" x14ac:dyDescent="0.25">
      <c r="A17" s="1">
        <v>4</v>
      </c>
      <c r="B17" s="24" t="s">
        <v>66</v>
      </c>
      <c r="C17" s="1">
        <v>5</v>
      </c>
      <c r="D17" s="1"/>
    </row>
    <row r="18" spans="1:4" ht="36.75" customHeight="1" x14ac:dyDescent="0.25">
      <c r="A18" s="5" t="s">
        <v>4</v>
      </c>
      <c r="B18" s="8" t="s">
        <v>68</v>
      </c>
      <c r="C18" s="5">
        <v>15</v>
      </c>
      <c r="D18" s="5"/>
    </row>
    <row r="19" spans="1:4" ht="36.75" customHeight="1" x14ac:dyDescent="0.25">
      <c r="A19" s="1">
        <v>1</v>
      </c>
      <c r="B19" s="24" t="s">
        <v>67</v>
      </c>
      <c r="C19" s="1">
        <v>5</v>
      </c>
      <c r="D19" s="1"/>
    </row>
    <row r="20" spans="1:4" ht="36.75" customHeight="1" x14ac:dyDescent="0.25">
      <c r="A20" s="1">
        <v>2</v>
      </c>
      <c r="B20" s="24" t="s">
        <v>69</v>
      </c>
      <c r="C20" s="1">
        <v>5</v>
      </c>
      <c r="D20" s="1"/>
    </row>
    <row r="21" spans="1:4" ht="36.75" customHeight="1" x14ac:dyDescent="0.25">
      <c r="A21" s="1">
        <v>3</v>
      </c>
      <c r="B21" s="24" t="s">
        <v>70</v>
      </c>
      <c r="C21" s="1">
        <v>5</v>
      </c>
      <c r="D21" s="1"/>
    </row>
    <row r="22" spans="1:4" ht="36.75" customHeight="1" x14ac:dyDescent="0.25">
      <c r="A22" s="5" t="s">
        <v>83</v>
      </c>
      <c r="B22" s="25" t="s">
        <v>74</v>
      </c>
      <c r="C22" s="5">
        <v>35</v>
      </c>
      <c r="D22" s="5"/>
    </row>
    <row r="23" spans="1:4" ht="36.75" customHeight="1" x14ac:dyDescent="0.25">
      <c r="A23" s="5">
        <v>1</v>
      </c>
      <c r="B23" s="25" t="s">
        <v>71</v>
      </c>
      <c r="C23" s="5">
        <v>15</v>
      </c>
      <c r="D23" s="5"/>
    </row>
    <row r="24" spans="1:4" ht="36.75" customHeight="1" x14ac:dyDescent="0.25">
      <c r="A24" s="1" t="s">
        <v>84</v>
      </c>
      <c r="B24" s="24" t="s">
        <v>72</v>
      </c>
      <c r="C24" s="1">
        <v>5</v>
      </c>
      <c r="D24" s="1"/>
    </row>
    <row r="25" spans="1:4" ht="36.75" customHeight="1" x14ac:dyDescent="0.25">
      <c r="A25" s="1" t="s">
        <v>85</v>
      </c>
      <c r="B25" s="24" t="s">
        <v>73</v>
      </c>
      <c r="C25" s="1">
        <v>5</v>
      </c>
      <c r="D25" s="1"/>
    </row>
    <row r="26" spans="1:4" ht="36.75" customHeight="1" x14ac:dyDescent="0.25">
      <c r="A26" s="1" t="s">
        <v>86</v>
      </c>
      <c r="B26" s="24" t="s">
        <v>77</v>
      </c>
      <c r="C26" s="1">
        <v>5</v>
      </c>
      <c r="D26" s="1"/>
    </row>
    <row r="27" spans="1:4" ht="36.75" customHeight="1" x14ac:dyDescent="0.25">
      <c r="A27" s="5">
        <v>2</v>
      </c>
      <c r="B27" s="8" t="s">
        <v>75</v>
      </c>
      <c r="C27" s="5">
        <v>10</v>
      </c>
      <c r="D27" s="5"/>
    </row>
    <row r="28" spans="1:4" ht="36.75" customHeight="1" x14ac:dyDescent="0.25">
      <c r="A28" s="1" t="s">
        <v>87</v>
      </c>
      <c r="B28" s="24" t="s">
        <v>76</v>
      </c>
      <c r="C28" s="1">
        <v>5</v>
      </c>
      <c r="D28" s="1"/>
    </row>
    <row r="29" spans="1:4" ht="36.75" customHeight="1" x14ac:dyDescent="0.25">
      <c r="A29" s="1" t="s">
        <v>88</v>
      </c>
      <c r="B29" s="24" t="s">
        <v>78</v>
      </c>
      <c r="C29" s="1">
        <v>5</v>
      </c>
      <c r="D29" s="1"/>
    </row>
    <row r="30" spans="1:4" ht="36.75" customHeight="1" x14ac:dyDescent="0.25">
      <c r="A30" s="5">
        <v>3</v>
      </c>
      <c r="B30" s="8" t="s">
        <v>79</v>
      </c>
      <c r="C30" s="5">
        <v>10</v>
      </c>
      <c r="D30" s="1"/>
    </row>
    <row r="31" spans="1:4" ht="36.75" customHeight="1" x14ac:dyDescent="0.25">
      <c r="A31" s="1" t="s">
        <v>89</v>
      </c>
      <c r="B31" s="24" t="s">
        <v>80</v>
      </c>
      <c r="C31" s="1">
        <v>5</v>
      </c>
      <c r="D31" s="1"/>
    </row>
    <row r="32" spans="1:4" ht="36.75" customHeight="1" x14ac:dyDescent="0.25">
      <c r="A32" s="1" t="s">
        <v>90</v>
      </c>
      <c r="B32" s="24" t="s">
        <v>81</v>
      </c>
      <c r="C32" s="5">
        <v>5</v>
      </c>
      <c r="D32" s="5"/>
    </row>
    <row r="33" spans="1:5" s="14" customFormat="1" ht="18.75" customHeight="1" x14ac:dyDescent="0.35">
      <c r="A33" s="18" t="s">
        <v>37</v>
      </c>
      <c r="B33" s="18"/>
      <c r="C33" s="12">
        <f>C6+C13+C18+C22</f>
        <v>100</v>
      </c>
      <c r="D33" s="12"/>
      <c r="E33" s="13"/>
    </row>
    <row r="34" spans="1:5" ht="18.75" customHeight="1" x14ac:dyDescent="0.25">
      <c r="A34" s="15"/>
      <c r="B34" s="16" t="s">
        <v>49</v>
      </c>
      <c r="C34" s="15"/>
      <c r="D34" s="2"/>
    </row>
    <row r="35" spans="1:5" ht="18.75" customHeight="1" x14ac:dyDescent="0.25">
      <c r="A35" s="15"/>
      <c r="B35" s="17" t="s">
        <v>50</v>
      </c>
      <c r="C35" s="15"/>
      <c r="D35" s="2"/>
    </row>
    <row r="36" spans="1:5" ht="18.75" customHeight="1" x14ac:dyDescent="0.25">
      <c r="A36" s="15"/>
      <c r="B36" s="17" t="s">
        <v>51</v>
      </c>
      <c r="C36" s="15"/>
      <c r="D36" s="2"/>
    </row>
    <row r="37" spans="1:5" ht="18.75" customHeight="1" x14ac:dyDescent="0.25">
      <c r="A37" s="15"/>
      <c r="B37" s="17" t="s">
        <v>52</v>
      </c>
      <c r="C37" s="15"/>
      <c r="D37" s="2"/>
    </row>
    <row r="38" spans="1:5" ht="18.75" customHeight="1" x14ac:dyDescent="0.25">
      <c r="A38" s="15"/>
      <c r="B38" s="17" t="s">
        <v>36</v>
      </c>
      <c r="C38" s="15"/>
      <c r="D38" s="2"/>
    </row>
    <row r="39" spans="1:5" ht="18.75" customHeight="1" x14ac:dyDescent="0.25">
      <c r="B39" s="3" t="s">
        <v>53</v>
      </c>
    </row>
    <row r="44" spans="1:5" ht="18.75" customHeight="1" x14ac:dyDescent="0.25">
      <c r="B44" s="21" t="s">
        <v>54</v>
      </c>
      <c r="C44" s="21"/>
      <c r="D44" s="21"/>
    </row>
  </sheetData>
  <mergeCells count="5">
    <mergeCell ref="A33:B33"/>
    <mergeCell ref="A1:B1"/>
    <mergeCell ref="A2:D2"/>
    <mergeCell ref="A3:D3"/>
    <mergeCell ref="B44:D44"/>
  </mergeCells>
  <pageMargins left="0.2" right="0.2" top="0.21" bottom="0.25" header="0.16" footer="0.24"/>
  <pageSetup paperSize="9"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Tieu chi ĐG Nhà trường </vt:lpstr>
      <vt:lpstr>Tieu chi danh gia Lớp học</vt:lpstr>
      <vt:lpstr>'Tieu chi danh gia Lớp học'!Print_Titles</vt:lpstr>
      <vt:lpstr>'Tieu chi ĐG Nhà trường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Macbook</dc:creator>
  <cp:lastModifiedBy>Lan Hương Nguyễn</cp:lastModifiedBy>
  <cp:lastPrinted>2023-11-10T06:44:16Z</cp:lastPrinted>
  <dcterms:created xsi:type="dcterms:W3CDTF">2023-10-01T16:53:10Z</dcterms:created>
  <dcterms:modified xsi:type="dcterms:W3CDTF">2024-09-30T09:55:42Z</dcterms:modified>
</cp:coreProperties>
</file>