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\Desktop\NĂM HỌC 23-24\"/>
    </mc:Choice>
  </mc:AlternateContent>
  <bookViews>
    <workbookView xWindow="0" yWindow="0" windowWidth="19845" windowHeight="7620" activeTab="1"/>
  </bookViews>
  <sheets>
    <sheet name="TT22" sheetId="3" r:id="rId1"/>
    <sheet name="TT58" sheetId="2" r:id="rId2"/>
  </sheets>
  <calcPr calcId="152511"/>
</workbook>
</file>

<file path=xl/calcChain.xml><?xml version="1.0" encoding="utf-8"?>
<calcChain xmlns="http://schemas.openxmlformats.org/spreadsheetml/2006/main">
  <c r="V11" i="2" l="1"/>
  <c r="X11" i="3" l="1"/>
  <c r="V11" i="3"/>
  <c r="T11" i="3"/>
</calcChain>
</file>

<file path=xl/sharedStrings.xml><?xml version="1.0" encoding="utf-8"?>
<sst xmlns="http://schemas.openxmlformats.org/spreadsheetml/2006/main" count="195" uniqueCount="102">
  <si>
    <t>PHÒNG GD&amp;ĐT HUYỆN TIÊN LÃNG</t>
  </si>
  <si>
    <t>TRƯỜNG THCS THỊ TRẤN TIÊN LÃNG</t>
  </si>
  <si>
    <t xml:space="preserve">TỔNG HỢP KẾT QUẢ HỌC LỰC, HẠNH KIỂM </t>
  </si>
  <si>
    <t>CẢ NĂM - NĂM HỌC 2023-2024</t>
  </si>
  <si>
    <t>STT</t>
  </si>
  <si>
    <t>Tên lớp</t>
  </si>
  <si>
    <t>Sĩ số</t>
  </si>
  <si>
    <t>Số học sinh</t>
  </si>
  <si>
    <t>Thông tư 58</t>
  </si>
  <si>
    <t>Thông tư 22</t>
  </si>
  <si>
    <t>Lên lớp</t>
  </si>
  <si>
    <t>Lưu ban</t>
  </si>
  <si>
    <t>Chuyển đi</t>
  </si>
  <si>
    <t>Chuyển đến</t>
  </si>
  <si>
    <t>Bỏ học</t>
  </si>
  <si>
    <t>Tổng số HS ĐG</t>
  </si>
  <si>
    <t>Học lực</t>
  </si>
  <si>
    <t>Hạnh kiểm</t>
  </si>
  <si>
    <t>Danh hiệu</t>
  </si>
  <si>
    <t>Kết quả học tập</t>
  </si>
  <si>
    <t>TyLeHKTOT</t>
  </si>
  <si>
    <t>SO_HKKHA</t>
  </si>
  <si>
    <t>TyLeHKKHA</t>
  </si>
  <si>
    <t>SO_HKTB</t>
  </si>
  <si>
    <t>TyLeHKTB</t>
  </si>
  <si>
    <t>SO_HKYEU</t>
  </si>
  <si>
    <t>TyLeHKYEU</t>
  </si>
  <si>
    <t>Kết quả rèn luyện</t>
  </si>
  <si>
    <t>SL</t>
  </si>
  <si>
    <t>TL
(%)</t>
  </si>
  <si>
    <t>Giỏi</t>
  </si>
  <si>
    <t>Khá</t>
  </si>
  <si>
    <t>TB</t>
  </si>
  <si>
    <t>Yếu</t>
  </si>
  <si>
    <t>Kém</t>
  </si>
  <si>
    <t>Tốt</t>
  </si>
  <si>
    <t>Tiên tiến</t>
  </si>
  <si>
    <t>Đạt</t>
  </si>
  <si>
    <t>Chưa đạt</t>
  </si>
  <si>
    <t>HSXS</t>
  </si>
  <si>
    <t>HSG</t>
  </si>
  <si>
    <t>TL (%)</t>
  </si>
  <si>
    <t>TỔNG TOÀN TRƯỜNG</t>
  </si>
  <si>
    <t>1213</t>
  </si>
  <si>
    <t>TỔNG KHỐI 6</t>
  </si>
  <si>
    <t>386</t>
  </si>
  <si>
    <t>6D1</t>
  </si>
  <si>
    <t>50</t>
  </si>
  <si>
    <t>6D2</t>
  </si>
  <si>
    <t>6D3</t>
  </si>
  <si>
    <t>51</t>
  </si>
  <si>
    <t>6D4</t>
  </si>
  <si>
    <t>6D5</t>
  </si>
  <si>
    <t>47</t>
  </si>
  <si>
    <t>6D6</t>
  </si>
  <si>
    <t>34</t>
  </si>
  <si>
    <t>6D7</t>
  </si>
  <si>
    <t>35</t>
  </si>
  <si>
    <t>6D8</t>
  </si>
  <si>
    <t>6D9</t>
  </si>
  <si>
    <t>TỔNG KHỐI 7</t>
  </si>
  <si>
    <t>260</t>
  </si>
  <si>
    <t>7C1</t>
  </si>
  <si>
    <t>44</t>
  </si>
  <si>
    <t>7C2</t>
  </si>
  <si>
    <t>45</t>
  </si>
  <si>
    <t>7C3</t>
  </si>
  <si>
    <t>7C4</t>
  </si>
  <si>
    <t>43</t>
  </si>
  <si>
    <t>7C5</t>
  </si>
  <si>
    <t>42</t>
  </si>
  <si>
    <t>7C6</t>
  </si>
  <si>
    <t>TỔNG KHỐI 8</t>
  </si>
  <si>
    <t>292</t>
  </si>
  <si>
    <t>8B1</t>
  </si>
  <si>
    <t>41</t>
  </si>
  <si>
    <t>8B2</t>
  </si>
  <si>
    <t>8B3</t>
  </si>
  <si>
    <t>48</t>
  </si>
  <si>
    <t>8B4</t>
  </si>
  <si>
    <t>8B5</t>
  </si>
  <si>
    <t>37</t>
  </si>
  <si>
    <t>8B6</t>
  </si>
  <si>
    <t>38</t>
  </si>
  <si>
    <t>8B7</t>
  </si>
  <si>
    <t>TỔNG KHỐI 9</t>
  </si>
  <si>
    <t>275</t>
  </si>
  <si>
    <t>9A1</t>
  </si>
  <si>
    <t>9A2</t>
  </si>
  <si>
    <t>46</t>
  </si>
  <si>
    <t>9A3</t>
  </si>
  <si>
    <t>9A4</t>
  </si>
  <si>
    <t>9A5</t>
  </si>
  <si>
    <t>30</t>
  </si>
  <si>
    <t>9A6</t>
  </si>
  <si>
    <t>9A7</t>
  </si>
  <si>
    <t>29</t>
  </si>
  <si>
    <t>Tiên Lãng, ngày 31 tháng 5 năm 2024</t>
  </si>
  <si>
    <t>HIỆU TRƯỞNG</t>
  </si>
  <si>
    <t>Nguyễn Thị Nguyệt</t>
  </si>
  <si>
    <t>Tiên Lãng ngày 31 tháng 5 năm 2024</t>
  </si>
  <si>
    <t>(Đã ký)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</si>
</sst>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rgb="FF000000"/>
      <name val="Calibri"/>
      <family val="2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sz val="11"/>
      <color rgb="FF000000"/>
      <name val="Times New Roman"/>
      <family val="1"/>
    </font>
    <font>
      <i/>
      <sz val="12"/>
      <color rgb="FF000000"/>
      <name val="Times New Roman"/>
      <family val="1"/>
    </font>
    <font>
      <b/>
      <sz val="13"/>
      <color rgb="FF000000"/>
      <name val="Times New Roman"/>
      <family val="1"/>
    </font>
    <font>
      <sz val="13"/>
      <color rgb="FF000000"/>
      <name val="Times New Roman"/>
      <family val="1"/>
    </font>
    <font>
      <b/>
      <sz val="14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 applyNumberFormat="0" applyBorder="0" applyAlignment="0"/>
  </cellStyleXfs>
  <cellXfs count="27">
    <xf numFmtId="0" fontId="0" fillId="0" borderId="0" xfId="0" applyFill="1" applyProtection="1"/>
    <xf numFmtId="0" fontId="1" fillId="0" borderId="1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left" vertical="center" wrapText="1"/>
    </xf>
    <xf numFmtId="0" fontId="2" fillId="0" borderId="0" xfId="0" applyNumberFormat="1" applyFont="1" applyFill="1" applyAlignment="1" applyProtection="1">
      <alignment horizontal="left" vertical="center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left" vertical="center" wrapText="1"/>
    </xf>
    <xf numFmtId="0" fontId="1" fillId="0" borderId="0" xfId="0" applyNumberFormat="1" applyFont="1" applyFill="1" applyAlignment="1" applyProtection="1">
      <alignment horizontal="left" vertical="center"/>
    </xf>
    <xf numFmtId="0" fontId="2" fillId="0" borderId="2" xfId="0" applyNumberFormat="1" applyFont="1" applyFill="1" applyBorder="1" applyAlignment="1" applyProtection="1">
      <alignment horizontal="center" vertical="center"/>
    </xf>
    <xf numFmtId="0" fontId="2" fillId="0" borderId="2" xfId="0" applyNumberFormat="1" applyFont="1" applyFill="1" applyBorder="1" applyAlignment="1" applyProtection="1">
      <alignment horizontal="left" vertical="center"/>
    </xf>
    <xf numFmtId="0" fontId="2" fillId="0" borderId="2" xfId="0" applyNumberFormat="1" applyFont="1" applyFill="1" applyBorder="1" applyAlignment="1" applyProtection="1">
      <alignment horizontal="right" vertical="center"/>
    </xf>
    <xf numFmtId="0" fontId="2" fillId="0" borderId="0" xfId="0" applyNumberFormat="1" applyFont="1" applyFill="1" applyAlignment="1" applyProtection="1">
      <alignment horizontal="center" vertical="center"/>
    </xf>
    <xf numFmtId="0" fontId="2" fillId="0" borderId="0" xfId="0" applyNumberFormat="1" applyFont="1" applyFill="1" applyAlignment="1" applyProtection="1">
      <alignment horizontal="right" vertical="center"/>
    </xf>
    <xf numFmtId="0" fontId="5" fillId="0" borderId="1" xfId="0" applyNumberFormat="1" applyFont="1" applyFill="1" applyBorder="1" applyAlignment="1" applyProtection="1">
      <alignment horizontal="right" vertical="center" wrapText="1"/>
    </xf>
    <xf numFmtId="0" fontId="6" fillId="0" borderId="1" xfId="0" applyFont="1" applyFill="1" applyBorder="1" applyAlignment="1" applyProtection="1">
      <alignment horizontal="right" vertical="center" wrapText="1"/>
    </xf>
    <xf numFmtId="0" fontId="6" fillId="0" borderId="1" xfId="0" applyFont="1" applyFill="1" applyBorder="1" applyAlignment="1" applyProtection="1">
      <alignment horizontal="left" vertical="center" wrapText="1"/>
    </xf>
    <xf numFmtId="0" fontId="2" fillId="0" borderId="0" xfId="0" applyNumberFormat="1" applyFont="1" applyFill="1" applyBorder="1" applyAlignment="1" applyProtection="1">
      <alignment horizontal="right" vertical="center"/>
    </xf>
    <xf numFmtId="0" fontId="1" fillId="0" borderId="0" xfId="0" applyNumberFormat="1" applyFont="1" applyFill="1" applyAlignment="1" applyProtection="1">
      <alignment horizontal="center" vertical="center"/>
    </xf>
    <xf numFmtId="0" fontId="2" fillId="0" borderId="0" xfId="0" applyNumberFormat="1" applyFont="1" applyFill="1" applyAlignment="1" applyProtection="1">
      <alignment horizontal="right" vertical="center"/>
    </xf>
    <xf numFmtId="0" fontId="4" fillId="0" borderId="0" xfId="0" applyNumberFormat="1" applyFont="1" applyFill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right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left" vertical="center" wrapText="1"/>
    </xf>
    <xf numFmtId="0" fontId="1" fillId="0" borderId="1" xfId="0" applyFont="1" applyFill="1" applyBorder="1" applyAlignment="1" applyProtection="1">
      <alignment horizontal="center" vertical="center"/>
    </xf>
    <xf numFmtId="0" fontId="2" fillId="0" borderId="0" xfId="0" applyNumberFormat="1" applyFont="1" applyFill="1" applyAlignment="1" applyProtection="1">
      <alignment horizontal="center" vertical="center"/>
    </xf>
    <xf numFmtId="0" fontId="7" fillId="0" borderId="0" xfId="0" applyNumberFormat="1" applyFont="1" applyFill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45"/>
  <sheetViews>
    <sheetView topLeftCell="A28" workbookViewId="0">
      <selection activeCell="E42" sqref="E42"/>
    </sheetView>
  </sheetViews>
  <sheetFormatPr defaultColWidth="9.140625" defaultRowHeight="15.75" x14ac:dyDescent="0.25"/>
  <cols>
    <col min="1" max="1" width="5.140625" style="11" customWidth="1"/>
    <col min="2" max="2" width="16.5703125" style="4" customWidth="1"/>
    <col min="3" max="3" width="7.42578125" style="12" customWidth="1"/>
    <col min="4" max="6" width="6.7109375" style="12" customWidth="1"/>
    <col min="7" max="7" width="7.5703125" style="12" customWidth="1"/>
    <col min="8" max="9" width="6.7109375" style="12" customWidth="1"/>
    <col min="10" max="30" width="7.28515625" style="12" customWidth="1"/>
    <col min="31" max="31" width="9.140625" style="4" customWidth="1"/>
    <col min="32" max="16384" width="9.140625" style="4"/>
  </cols>
  <sheetData>
    <row r="1" spans="1:30" x14ac:dyDescent="0.25">
      <c r="A1" s="7" t="s">
        <v>0</v>
      </c>
    </row>
    <row r="2" spans="1:30" x14ac:dyDescent="0.25">
      <c r="A2" s="7" t="s">
        <v>1</v>
      </c>
    </row>
    <row r="4" spans="1:30" x14ac:dyDescent="0.25">
      <c r="A4" s="17" t="s">
        <v>2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</row>
    <row r="5" spans="1:30" x14ac:dyDescent="0.25">
      <c r="A5" s="17" t="s">
        <v>3</v>
      </c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</row>
    <row r="7" spans="1:30" customFormat="1" ht="20.100000000000001" customHeight="1" x14ac:dyDescent="0.25">
      <c r="A7" s="20" t="s">
        <v>4</v>
      </c>
      <c r="B7" s="20" t="s">
        <v>5</v>
      </c>
      <c r="C7" s="20" t="s">
        <v>6</v>
      </c>
      <c r="D7" s="20" t="s">
        <v>7</v>
      </c>
      <c r="E7" s="20"/>
      <c r="F7" s="20"/>
      <c r="G7" s="20"/>
      <c r="H7" s="20"/>
      <c r="I7" s="20"/>
      <c r="J7" s="24" t="s">
        <v>9</v>
      </c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</row>
    <row r="8" spans="1:30" customFormat="1" ht="20.100000000000001" customHeight="1" x14ac:dyDescent="0.25">
      <c r="A8" s="20"/>
      <c r="B8" s="20"/>
      <c r="C8" s="20"/>
      <c r="D8" s="20" t="s">
        <v>10</v>
      </c>
      <c r="E8" s="20"/>
      <c r="F8" s="20" t="s">
        <v>11</v>
      </c>
      <c r="G8" s="20" t="s">
        <v>12</v>
      </c>
      <c r="H8" s="20" t="s">
        <v>13</v>
      </c>
      <c r="I8" s="20" t="s">
        <v>14</v>
      </c>
      <c r="J8" s="20" t="s">
        <v>15</v>
      </c>
      <c r="K8" s="20" t="s">
        <v>19</v>
      </c>
      <c r="L8" s="20" t="s">
        <v>20</v>
      </c>
      <c r="M8" s="20" t="s">
        <v>21</v>
      </c>
      <c r="N8" s="20" t="s">
        <v>22</v>
      </c>
      <c r="O8" s="20" t="s">
        <v>23</v>
      </c>
      <c r="P8" s="20" t="s">
        <v>24</v>
      </c>
      <c r="Q8" s="20" t="s">
        <v>25</v>
      </c>
      <c r="R8" s="20" t="s">
        <v>26</v>
      </c>
      <c r="S8" s="20" t="s">
        <v>27</v>
      </c>
      <c r="T8" s="20" t="s">
        <v>20</v>
      </c>
      <c r="U8" s="20" t="s">
        <v>21</v>
      </c>
      <c r="V8" s="20" t="s">
        <v>22</v>
      </c>
      <c r="W8" s="20" t="s">
        <v>23</v>
      </c>
      <c r="X8" s="20" t="s">
        <v>24</v>
      </c>
      <c r="Y8" s="20" t="s">
        <v>25</v>
      </c>
      <c r="Z8" s="20" t="s">
        <v>26</v>
      </c>
      <c r="AA8" s="24" t="s">
        <v>18</v>
      </c>
      <c r="AB8" s="24"/>
      <c r="AC8" s="24"/>
      <c r="AD8" s="24"/>
    </row>
    <row r="9" spans="1:30" customFormat="1" ht="20.100000000000001" customHeight="1" x14ac:dyDescent="0.25">
      <c r="A9" s="22"/>
      <c r="B9" s="23"/>
      <c r="C9" s="20"/>
      <c r="D9" s="20" t="s">
        <v>28</v>
      </c>
      <c r="E9" s="20" t="s">
        <v>29</v>
      </c>
      <c r="F9" s="20"/>
      <c r="G9" s="20"/>
      <c r="H9" s="20"/>
      <c r="I9" s="20"/>
      <c r="J9" s="20"/>
      <c r="K9" s="20" t="s">
        <v>35</v>
      </c>
      <c r="L9" s="21"/>
      <c r="M9" s="20" t="s">
        <v>31</v>
      </c>
      <c r="N9" s="21"/>
      <c r="O9" s="20" t="s">
        <v>37</v>
      </c>
      <c r="P9" s="21"/>
      <c r="Q9" s="20" t="s">
        <v>38</v>
      </c>
      <c r="R9" s="21"/>
      <c r="S9" s="20" t="s">
        <v>35</v>
      </c>
      <c r="T9" s="21"/>
      <c r="U9" s="20" t="s">
        <v>31</v>
      </c>
      <c r="V9" s="21"/>
      <c r="W9" s="20" t="s">
        <v>37</v>
      </c>
      <c r="X9" s="21"/>
      <c r="Y9" s="20" t="s">
        <v>38</v>
      </c>
      <c r="Z9" s="21"/>
      <c r="AA9" s="20" t="s">
        <v>39</v>
      </c>
      <c r="AB9" s="21"/>
      <c r="AC9" s="20" t="s">
        <v>40</v>
      </c>
      <c r="AD9" s="21"/>
    </row>
    <row r="10" spans="1:30" customFormat="1" ht="39" customHeight="1" x14ac:dyDescent="0.25">
      <c r="A10" s="22"/>
      <c r="B10" s="23"/>
      <c r="C10" s="20"/>
      <c r="D10" s="20"/>
      <c r="E10" s="20"/>
      <c r="F10" s="20"/>
      <c r="G10" s="20"/>
      <c r="H10" s="20"/>
      <c r="I10" s="20"/>
      <c r="J10" s="20"/>
      <c r="K10" s="2" t="s">
        <v>28</v>
      </c>
      <c r="L10" s="2" t="s">
        <v>41</v>
      </c>
      <c r="M10" s="2" t="s">
        <v>28</v>
      </c>
      <c r="N10" s="2" t="s">
        <v>41</v>
      </c>
      <c r="O10" s="2" t="s">
        <v>28</v>
      </c>
      <c r="P10" s="2" t="s">
        <v>41</v>
      </c>
      <c r="Q10" s="2" t="s">
        <v>28</v>
      </c>
      <c r="R10" s="2" t="s">
        <v>41</v>
      </c>
      <c r="S10" s="2" t="s">
        <v>28</v>
      </c>
      <c r="T10" s="2" t="s">
        <v>41</v>
      </c>
      <c r="U10" s="2" t="s">
        <v>28</v>
      </c>
      <c r="V10" s="2" t="s">
        <v>41</v>
      </c>
      <c r="W10" s="2" t="s">
        <v>28</v>
      </c>
      <c r="X10" s="2" t="s">
        <v>41</v>
      </c>
      <c r="Y10" s="2" t="s">
        <v>28</v>
      </c>
      <c r="Z10" s="2" t="s">
        <v>41</v>
      </c>
      <c r="AA10" s="2" t="s">
        <v>28</v>
      </c>
      <c r="AB10" s="2" t="s">
        <v>41</v>
      </c>
      <c r="AC10" s="2" t="s">
        <v>28</v>
      </c>
      <c r="AD10" s="2" t="s">
        <v>41</v>
      </c>
    </row>
    <row r="11" spans="1:30" customFormat="1" ht="30" customHeight="1" x14ac:dyDescent="0.25">
      <c r="A11" s="5">
        <v>1</v>
      </c>
      <c r="B11" s="6" t="s">
        <v>42</v>
      </c>
      <c r="C11" s="13" t="s">
        <v>43</v>
      </c>
      <c r="D11" s="13">
        <v>1176</v>
      </c>
      <c r="E11" s="13">
        <v>96.95</v>
      </c>
      <c r="F11" s="13"/>
      <c r="G11" s="13">
        <v>17</v>
      </c>
      <c r="H11" s="13">
        <v>9</v>
      </c>
      <c r="I11" s="13">
        <v>3</v>
      </c>
      <c r="J11" s="13">
        <v>937</v>
      </c>
      <c r="K11" s="13">
        <v>292</v>
      </c>
      <c r="L11" s="13">
        <v>31.16</v>
      </c>
      <c r="M11" s="13">
        <v>405</v>
      </c>
      <c r="N11" s="13">
        <v>43.22</v>
      </c>
      <c r="O11" s="13">
        <v>209</v>
      </c>
      <c r="P11" s="13">
        <v>22.31</v>
      </c>
      <c r="Q11" s="13">
        <v>31</v>
      </c>
      <c r="R11" s="13">
        <v>3.31</v>
      </c>
      <c r="S11" s="13">
        <v>831</v>
      </c>
      <c r="T11" s="13">
        <f>(S11/J11)*100</f>
        <v>88.687299893276418</v>
      </c>
      <c r="U11" s="13">
        <v>74</v>
      </c>
      <c r="V11" s="13">
        <f>(U11/J11)*100</f>
        <v>7.8975453575240131</v>
      </c>
      <c r="W11" s="13">
        <v>26</v>
      </c>
      <c r="X11" s="13">
        <f>(W11/J11)*100</f>
        <v>2.7748132337246529</v>
      </c>
      <c r="Y11" s="13">
        <v>6</v>
      </c>
      <c r="Z11" s="13">
        <v>0.63</v>
      </c>
      <c r="AA11" s="13">
        <v>30</v>
      </c>
      <c r="AB11" s="13">
        <v>3.2</v>
      </c>
      <c r="AC11" s="13">
        <v>262</v>
      </c>
      <c r="AD11" s="13">
        <v>27.96</v>
      </c>
    </row>
    <row r="12" spans="1:30" customFormat="1" ht="21" customHeight="1" x14ac:dyDescent="0.25">
      <c r="A12" s="5">
        <v>2</v>
      </c>
      <c r="B12" s="6" t="s">
        <v>44</v>
      </c>
      <c r="C12" s="13" t="s">
        <v>45</v>
      </c>
      <c r="D12" s="13">
        <v>383</v>
      </c>
      <c r="E12" s="13">
        <v>99.22</v>
      </c>
      <c r="F12" s="13"/>
      <c r="G12" s="13"/>
      <c r="H12" s="13"/>
      <c r="I12" s="13">
        <v>1</v>
      </c>
      <c r="J12" s="13">
        <v>386</v>
      </c>
      <c r="K12" s="13">
        <v>130</v>
      </c>
      <c r="L12" s="13">
        <v>33.68</v>
      </c>
      <c r="M12" s="13">
        <v>189</v>
      </c>
      <c r="N12" s="13">
        <v>48.96</v>
      </c>
      <c r="O12" s="13">
        <v>64</v>
      </c>
      <c r="P12" s="13">
        <v>16.579999999999998</v>
      </c>
      <c r="Q12" s="13">
        <v>3</v>
      </c>
      <c r="R12" s="13">
        <v>0.78</v>
      </c>
      <c r="S12" s="13">
        <v>375</v>
      </c>
      <c r="T12" s="13">
        <v>97.15</v>
      </c>
      <c r="U12" s="13">
        <v>11</v>
      </c>
      <c r="V12" s="13">
        <v>2.85</v>
      </c>
      <c r="W12" s="13"/>
      <c r="X12" s="13"/>
      <c r="Y12" s="13"/>
      <c r="Z12" s="13"/>
      <c r="AA12" s="13">
        <v>16</v>
      </c>
      <c r="AB12" s="13">
        <v>4.1500000000000004</v>
      </c>
      <c r="AC12" s="13">
        <v>114</v>
      </c>
      <c r="AD12" s="13">
        <v>29.53</v>
      </c>
    </row>
    <row r="13" spans="1:30" customFormat="1" ht="21" customHeight="1" x14ac:dyDescent="0.25">
      <c r="A13" s="5">
        <v>3</v>
      </c>
      <c r="B13" s="3" t="s">
        <v>46</v>
      </c>
      <c r="C13" s="14" t="s">
        <v>47</v>
      </c>
      <c r="D13" s="14">
        <v>50</v>
      </c>
      <c r="E13" s="14">
        <v>100</v>
      </c>
      <c r="F13" s="14"/>
      <c r="G13" s="14"/>
      <c r="H13" s="14"/>
      <c r="I13" s="14"/>
      <c r="J13" s="14">
        <v>50</v>
      </c>
      <c r="K13" s="14">
        <v>41</v>
      </c>
      <c r="L13" s="14">
        <v>82</v>
      </c>
      <c r="M13" s="14">
        <v>9</v>
      </c>
      <c r="N13" s="14">
        <v>18</v>
      </c>
      <c r="O13" s="14"/>
      <c r="P13" s="14"/>
      <c r="Q13" s="14"/>
      <c r="R13" s="14"/>
      <c r="S13" s="14">
        <v>50</v>
      </c>
      <c r="T13" s="14">
        <v>100</v>
      </c>
      <c r="U13" s="14"/>
      <c r="V13" s="14"/>
      <c r="W13" s="14"/>
      <c r="X13" s="14"/>
      <c r="Y13" s="14"/>
      <c r="Z13" s="14"/>
      <c r="AA13" s="14">
        <v>9</v>
      </c>
      <c r="AB13" s="14">
        <v>18</v>
      </c>
      <c r="AC13" s="14">
        <v>32</v>
      </c>
      <c r="AD13" s="14">
        <v>64</v>
      </c>
    </row>
    <row r="14" spans="1:30" customFormat="1" ht="21" customHeight="1" x14ac:dyDescent="0.25">
      <c r="A14" s="5">
        <v>4</v>
      </c>
      <c r="B14" s="3" t="s">
        <v>48</v>
      </c>
      <c r="C14" s="14" t="s">
        <v>47</v>
      </c>
      <c r="D14" s="14">
        <v>50</v>
      </c>
      <c r="E14" s="14">
        <v>100</v>
      </c>
      <c r="F14" s="14"/>
      <c r="G14" s="14"/>
      <c r="H14" s="14"/>
      <c r="I14" s="14"/>
      <c r="J14" s="14">
        <v>50</v>
      </c>
      <c r="K14" s="14">
        <v>37</v>
      </c>
      <c r="L14" s="14">
        <v>74</v>
      </c>
      <c r="M14" s="14">
        <v>13</v>
      </c>
      <c r="N14" s="14">
        <v>26</v>
      </c>
      <c r="O14" s="14"/>
      <c r="P14" s="14"/>
      <c r="Q14" s="14"/>
      <c r="R14" s="14"/>
      <c r="S14" s="14">
        <v>50</v>
      </c>
      <c r="T14" s="14">
        <v>100</v>
      </c>
      <c r="U14" s="14"/>
      <c r="V14" s="14"/>
      <c r="W14" s="14"/>
      <c r="X14" s="14"/>
      <c r="Y14" s="14"/>
      <c r="Z14" s="14"/>
      <c r="AA14" s="14">
        <v>6</v>
      </c>
      <c r="AB14" s="14">
        <v>12</v>
      </c>
      <c r="AC14" s="14">
        <v>31</v>
      </c>
      <c r="AD14" s="14">
        <v>62</v>
      </c>
    </row>
    <row r="15" spans="1:30" customFormat="1" ht="21" customHeight="1" x14ac:dyDescent="0.25">
      <c r="A15" s="5">
        <v>5</v>
      </c>
      <c r="B15" s="3" t="s">
        <v>49</v>
      </c>
      <c r="C15" s="14" t="s">
        <v>50</v>
      </c>
      <c r="D15" s="14">
        <v>51</v>
      </c>
      <c r="E15" s="14">
        <v>100</v>
      </c>
      <c r="F15" s="14"/>
      <c r="G15" s="14"/>
      <c r="H15" s="14"/>
      <c r="I15" s="14"/>
      <c r="J15" s="14">
        <v>51</v>
      </c>
      <c r="K15" s="14">
        <v>27</v>
      </c>
      <c r="L15" s="14">
        <v>52.94</v>
      </c>
      <c r="M15" s="14">
        <v>23</v>
      </c>
      <c r="N15" s="14">
        <v>45.1</v>
      </c>
      <c r="O15" s="14">
        <v>1</v>
      </c>
      <c r="P15" s="14">
        <v>1.96</v>
      </c>
      <c r="Q15" s="14"/>
      <c r="R15" s="14"/>
      <c r="S15" s="14">
        <v>51</v>
      </c>
      <c r="T15" s="14">
        <v>100</v>
      </c>
      <c r="U15" s="14"/>
      <c r="V15" s="14"/>
      <c r="W15" s="14"/>
      <c r="X15" s="14"/>
      <c r="Y15" s="14"/>
      <c r="Z15" s="14"/>
      <c r="AA15" s="14">
        <v>1</v>
      </c>
      <c r="AB15" s="14">
        <v>1.96</v>
      </c>
      <c r="AC15" s="14">
        <v>26</v>
      </c>
      <c r="AD15" s="14">
        <v>50.98</v>
      </c>
    </row>
    <row r="16" spans="1:30" customFormat="1" ht="21" customHeight="1" x14ac:dyDescent="0.25">
      <c r="A16" s="5">
        <v>6</v>
      </c>
      <c r="B16" s="3" t="s">
        <v>51</v>
      </c>
      <c r="C16" s="14" t="s">
        <v>50</v>
      </c>
      <c r="D16" s="14">
        <v>51</v>
      </c>
      <c r="E16" s="14">
        <v>100</v>
      </c>
      <c r="F16" s="14"/>
      <c r="G16" s="14"/>
      <c r="H16" s="14"/>
      <c r="I16" s="14"/>
      <c r="J16" s="14">
        <v>51</v>
      </c>
      <c r="K16" s="14">
        <v>13</v>
      </c>
      <c r="L16" s="14">
        <v>25.49</v>
      </c>
      <c r="M16" s="14">
        <v>35</v>
      </c>
      <c r="N16" s="14">
        <v>68.63</v>
      </c>
      <c r="O16" s="14">
        <v>3</v>
      </c>
      <c r="P16" s="14">
        <v>5.88</v>
      </c>
      <c r="Q16" s="14"/>
      <c r="R16" s="14"/>
      <c r="S16" s="14">
        <v>51</v>
      </c>
      <c r="T16" s="14">
        <v>100</v>
      </c>
      <c r="U16" s="14"/>
      <c r="V16" s="14"/>
      <c r="W16" s="14"/>
      <c r="X16" s="14"/>
      <c r="Y16" s="14"/>
      <c r="Z16" s="14"/>
      <c r="AA16" s="14"/>
      <c r="AB16" s="14"/>
      <c r="AC16" s="14">
        <v>13</v>
      </c>
      <c r="AD16" s="14">
        <v>25.49</v>
      </c>
    </row>
    <row r="17" spans="1:30" customFormat="1" ht="21" customHeight="1" x14ac:dyDescent="0.25">
      <c r="A17" s="5">
        <v>7</v>
      </c>
      <c r="B17" s="3" t="s">
        <v>52</v>
      </c>
      <c r="C17" s="14" t="s">
        <v>53</v>
      </c>
      <c r="D17" s="14">
        <v>47</v>
      </c>
      <c r="E17" s="14">
        <v>100</v>
      </c>
      <c r="F17" s="14"/>
      <c r="G17" s="14"/>
      <c r="H17" s="14"/>
      <c r="I17" s="14"/>
      <c r="J17" s="14">
        <v>47</v>
      </c>
      <c r="K17" s="14">
        <v>3</v>
      </c>
      <c r="L17" s="14">
        <v>6.38</v>
      </c>
      <c r="M17" s="14">
        <v>39</v>
      </c>
      <c r="N17" s="14">
        <v>82.98</v>
      </c>
      <c r="O17" s="14">
        <v>5</v>
      </c>
      <c r="P17" s="14">
        <v>10.64</v>
      </c>
      <c r="Q17" s="14"/>
      <c r="R17" s="14"/>
      <c r="S17" s="14">
        <v>46</v>
      </c>
      <c r="T17" s="14">
        <v>97.87</v>
      </c>
      <c r="U17" s="14">
        <v>1</v>
      </c>
      <c r="V17" s="14">
        <v>2.13</v>
      </c>
      <c r="W17" s="14"/>
      <c r="X17" s="14"/>
      <c r="Y17" s="14"/>
      <c r="Z17" s="14"/>
      <c r="AA17" s="14"/>
      <c r="AB17" s="14"/>
      <c r="AC17" s="14">
        <v>3</v>
      </c>
      <c r="AD17" s="14">
        <v>6.38</v>
      </c>
    </row>
    <row r="18" spans="1:30" customFormat="1" ht="21" customHeight="1" x14ac:dyDescent="0.25">
      <c r="A18" s="5">
        <v>8</v>
      </c>
      <c r="B18" s="3" t="s">
        <v>54</v>
      </c>
      <c r="C18" s="14" t="s">
        <v>55</v>
      </c>
      <c r="D18" s="14">
        <v>33</v>
      </c>
      <c r="E18" s="14">
        <v>97.06</v>
      </c>
      <c r="F18" s="14"/>
      <c r="G18" s="14"/>
      <c r="H18" s="14"/>
      <c r="I18" s="14">
        <v>1</v>
      </c>
      <c r="J18" s="14">
        <v>34</v>
      </c>
      <c r="K18" s="14">
        <v>6</v>
      </c>
      <c r="L18" s="14">
        <v>17.649999999999999</v>
      </c>
      <c r="M18" s="14">
        <v>15</v>
      </c>
      <c r="N18" s="14">
        <v>44.12</v>
      </c>
      <c r="O18" s="14">
        <v>12</v>
      </c>
      <c r="P18" s="14">
        <v>35.29</v>
      </c>
      <c r="Q18" s="14">
        <v>1</v>
      </c>
      <c r="R18" s="14">
        <v>2.94</v>
      </c>
      <c r="S18" s="14">
        <v>33</v>
      </c>
      <c r="T18" s="14">
        <v>97.06</v>
      </c>
      <c r="U18" s="14">
        <v>1</v>
      </c>
      <c r="V18" s="14">
        <v>2.94</v>
      </c>
      <c r="W18" s="14"/>
      <c r="X18" s="14"/>
      <c r="Y18" s="14"/>
      <c r="Z18" s="14"/>
      <c r="AA18" s="14"/>
      <c r="AB18" s="14"/>
      <c r="AC18" s="14">
        <v>6</v>
      </c>
      <c r="AD18" s="14">
        <v>17.649999999999999</v>
      </c>
    </row>
    <row r="19" spans="1:30" customFormat="1" ht="21" customHeight="1" x14ac:dyDescent="0.25">
      <c r="A19" s="5">
        <v>9</v>
      </c>
      <c r="B19" s="3" t="s">
        <v>56</v>
      </c>
      <c r="C19" s="14" t="s">
        <v>57</v>
      </c>
      <c r="D19" s="14">
        <v>34</v>
      </c>
      <c r="E19" s="14">
        <v>97.14</v>
      </c>
      <c r="F19" s="14"/>
      <c r="G19" s="14"/>
      <c r="H19" s="14"/>
      <c r="I19" s="14"/>
      <c r="J19" s="14">
        <v>35</v>
      </c>
      <c r="K19" s="14">
        <v>2</v>
      </c>
      <c r="L19" s="14">
        <v>5.71</v>
      </c>
      <c r="M19" s="14">
        <v>17</v>
      </c>
      <c r="N19" s="14">
        <v>48.57</v>
      </c>
      <c r="O19" s="14">
        <v>15</v>
      </c>
      <c r="P19" s="14">
        <v>42.86</v>
      </c>
      <c r="Q19" s="14">
        <v>1</v>
      </c>
      <c r="R19" s="14">
        <v>2.86</v>
      </c>
      <c r="S19" s="14">
        <v>34</v>
      </c>
      <c r="T19" s="14">
        <v>97.14</v>
      </c>
      <c r="U19" s="14">
        <v>1</v>
      </c>
      <c r="V19" s="14">
        <v>2.86</v>
      </c>
      <c r="W19" s="14"/>
      <c r="X19" s="14"/>
      <c r="Y19" s="14"/>
      <c r="Z19" s="14"/>
      <c r="AA19" s="14"/>
      <c r="AB19" s="14"/>
      <c r="AC19" s="14">
        <v>2</v>
      </c>
      <c r="AD19" s="14">
        <v>5.71</v>
      </c>
    </row>
    <row r="20" spans="1:30" customFormat="1" ht="21" customHeight="1" x14ac:dyDescent="0.25">
      <c r="A20" s="5">
        <v>10</v>
      </c>
      <c r="B20" s="3" t="s">
        <v>58</v>
      </c>
      <c r="C20" s="14" t="s">
        <v>55</v>
      </c>
      <c r="D20" s="14">
        <v>34</v>
      </c>
      <c r="E20" s="14">
        <v>100</v>
      </c>
      <c r="F20" s="14"/>
      <c r="G20" s="14"/>
      <c r="H20" s="14"/>
      <c r="I20" s="14"/>
      <c r="J20" s="14">
        <v>34</v>
      </c>
      <c r="K20" s="14"/>
      <c r="L20" s="14"/>
      <c r="M20" s="14">
        <v>28</v>
      </c>
      <c r="N20" s="14">
        <v>82.35</v>
      </c>
      <c r="O20" s="14">
        <v>6</v>
      </c>
      <c r="P20" s="14">
        <v>17.649999999999999</v>
      </c>
      <c r="Q20" s="14"/>
      <c r="R20" s="14"/>
      <c r="S20" s="14">
        <v>33</v>
      </c>
      <c r="T20" s="14">
        <v>97.06</v>
      </c>
      <c r="U20" s="14">
        <v>1</v>
      </c>
      <c r="V20" s="14">
        <v>2.94</v>
      </c>
      <c r="W20" s="14"/>
      <c r="X20" s="14"/>
      <c r="Y20" s="14"/>
      <c r="Z20" s="14"/>
      <c r="AA20" s="14"/>
      <c r="AB20" s="14"/>
      <c r="AC20" s="14"/>
      <c r="AD20" s="14"/>
    </row>
    <row r="21" spans="1:30" customFormat="1" ht="21" customHeight="1" x14ac:dyDescent="0.25">
      <c r="A21" s="5">
        <v>11</v>
      </c>
      <c r="B21" s="3" t="s">
        <v>59</v>
      </c>
      <c r="C21" s="14" t="s">
        <v>55</v>
      </c>
      <c r="D21" s="14">
        <v>33</v>
      </c>
      <c r="E21" s="14">
        <v>97.06</v>
      </c>
      <c r="F21" s="14"/>
      <c r="G21" s="14"/>
      <c r="H21" s="14"/>
      <c r="I21" s="14"/>
      <c r="J21" s="14">
        <v>34</v>
      </c>
      <c r="K21" s="14">
        <v>1</v>
      </c>
      <c r="L21" s="14">
        <v>2.94</v>
      </c>
      <c r="M21" s="14">
        <v>10</v>
      </c>
      <c r="N21" s="14">
        <v>29.41</v>
      </c>
      <c r="O21" s="14">
        <v>22</v>
      </c>
      <c r="P21" s="14">
        <v>64.709999999999994</v>
      </c>
      <c r="Q21" s="14">
        <v>1</v>
      </c>
      <c r="R21" s="14">
        <v>2.94</v>
      </c>
      <c r="S21" s="14">
        <v>27</v>
      </c>
      <c r="T21" s="14">
        <v>79.41</v>
      </c>
      <c r="U21" s="14">
        <v>7</v>
      </c>
      <c r="V21" s="14">
        <v>20.59</v>
      </c>
      <c r="W21" s="14"/>
      <c r="X21" s="14"/>
      <c r="Y21" s="14"/>
      <c r="Z21" s="14"/>
      <c r="AA21" s="14"/>
      <c r="AB21" s="14"/>
      <c r="AC21" s="14">
        <v>1</v>
      </c>
      <c r="AD21" s="14">
        <v>2.94</v>
      </c>
    </row>
    <row r="22" spans="1:30" customFormat="1" ht="21" customHeight="1" x14ac:dyDescent="0.25">
      <c r="A22" s="5">
        <v>12</v>
      </c>
      <c r="B22" s="6" t="s">
        <v>60</v>
      </c>
      <c r="C22" s="13" t="s">
        <v>61</v>
      </c>
      <c r="D22" s="13">
        <v>245</v>
      </c>
      <c r="E22" s="13">
        <v>94.23</v>
      </c>
      <c r="F22" s="13"/>
      <c r="G22" s="13">
        <v>10</v>
      </c>
      <c r="H22" s="13">
        <v>5</v>
      </c>
      <c r="I22" s="13"/>
      <c r="J22" s="13">
        <v>259</v>
      </c>
      <c r="K22" s="13">
        <v>68</v>
      </c>
      <c r="L22" s="13">
        <v>26.25</v>
      </c>
      <c r="M22" s="13">
        <v>106</v>
      </c>
      <c r="N22" s="13">
        <v>40.93</v>
      </c>
      <c r="O22" s="13">
        <v>71</v>
      </c>
      <c r="P22" s="13">
        <v>27.41</v>
      </c>
      <c r="Q22" s="13">
        <v>14</v>
      </c>
      <c r="R22" s="13">
        <v>5.41</v>
      </c>
      <c r="S22" s="13">
        <v>216</v>
      </c>
      <c r="T22" s="13">
        <v>83.08</v>
      </c>
      <c r="U22" s="13">
        <v>28</v>
      </c>
      <c r="V22" s="13">
        <v>10.77</v>
      </c>
      <c r="W22" s="13">
        <v>14</v>
      </c>
      <c r="X22" s="13">
        <v>5.38</v>
      </c>
      <c r="Y22" s="13">
        <v>2</v>
      </c>
      <c r="Z22" s="13">
        <v>0.77</v>
      </c>
      <c r="AA22" s="13">
        <v>9</v>
      </c>
      <c r="AB22" s="13">
        <v>3.47</v>
      </c>
      <c r="AC22" s="13">
        <v>59</v>
      </c>
      <c r="AD22" s="13">
        <v>22.78</v>
      </c>
    </row>
    <row r="23" spans="1:30" customFormat="1" ht="21" customHeight="1" x14ac:dyDescent="0.25">
      <c r="A23" s="5">
        <v>13</v>
      </c>
      <c r="B23" s="3" t="s">
        <v>62</v>
      </c>
      <c r="C23" s="14" t="s">
        <v>63</v>
      </c>
      <c r="D23" s="14">
        <v>44</v>
      </c>
      <c r="E23" s="14">
        <v>100</v>
      </c>
      <c r="F23" s="14"/>
      <c r="G23" s="14">
        <v>3</v>
      </c>
      <c r="H23" s="14">
        <v>1</v>
      </c>
      <c r="I23" s="14"/>
      <c r="J23" s="14">
        <v>44</v>
      </c>
      <c r="K23" s="14">
        <v>5</v>
      </c>
      <c r="L23" s="14">
        <v>11.36</v>
      </c>
      <c r="M23" s="14">
        <v>31</v>
      </c>
      <c r="N23" s="14">
        <v>70.45</v>
      </c>
      <c r="O23" s="14">
        <v>8</v>
      </c>
      <c r="P23" s="14">
        <v>18.18</v>
      </c>
      <c r="Q23" s="14"/>
      <c r="R23" s="14"/>
      <c r="S23" s="14">
        <v>44</v>
      </c>
      <c r="T23" s="14">
        <v>100</v>
      </c>
      <c r="U23" s="14"/>
      <c r="V23" s="14"/>
      <c r="W23" s="14"/>
      <c r="X23" s="14"/>
      <c r="Y23" s="14"/>
      <c r="Z23" s="14"/>
      <c r="AA23" s="14">
        <v>1</v>
      </c>
      <c r="AB23" s="14">
        <v>2.27</v>
      </c>
      <c r="AC23" s="14">
        <v>4</v>
      </c>
      <c r="AD23" s="14">
        <v>9.09</v>
      </c>
    </row>
    <row r="24" spans="1:30" customFormat="1" ht="21" customHeight="1" x14ac:dyDescent="0.25">
      <c r="A24" s="5">
        <v>14</v>
      </c>
      <c r="B24" s="3" t="s">
        <v>64</v>
      </c>
      <c r="C24" s="14" t="s">
        <v>65</v>
      </c>
      <c r="D24" s="14">
        <v>45</v>
      </c>
      <c r="E24" s="14">
        <v>100</v>
      </c>
      <c r="F24" s="14"/>
      <c r="G24" s="14">
        <v>1</v>
      </c>
      <c r="H24" s="14"/>
      <c r="I24" s="14"/>
      <c r="J24" s="14">
        <v>45</v>
      </c>
      <c r="K24" s="14">
        <v>11</v>
      </c>
      <c r="L24" s="14">
        <v>24.44</v>
      </c>
      <c r="M24" s="14">
        <v>22</v>
      </c>
      <c r="N24" s="14">
        <v>48.89</v>
      </c>
      <c r="O24" s="14">
        <v>12</v>
      </c>
      <c r="P24" s="14">
        <v>26.67</v>
      </c>
      <c r="Q24" s="14"/>
      <c r="R24" s="14"/>
      <c r="S24" s="14">
        <v>40</v>
      </c>
      <c r="T24" s="14">
        <v>88.89</v>
      </c>
      <c r="U24" s="14">
        <v>5</v>
      </c>
      <c r="V24" s="14">
        <v>11.11</v>
      </c>
      <c r="W24" s="14"/>
      <c r="X24" s="14"/>
      <c r="Y24" s="14"/>
      <c r="Z24" s="14"/>
      <c r="AA24" s="14"/>
      <c r="AB24" s="14"/>
      <c r="AC24" s="14">
        <v>11</v>
      </c>
      <c r="AD24" s="14">
        <v>24.44</v>
      </c>
    </row>
    <row r="25" spans="1:30" customFormat="1" ht="21" customHeight="1" x14ac:dyDescent="0.25">
      <c r="A25" s="5">
        <v>15</v>
      </c>
      <c r="B25" s="3" t="s">
        <v>66</v>
      </c>
      <c r="C25" s="14" t="s">
        <v>63</v>
      </c>
      <c r="D25" s="14">
        <v>44</v>
      </c>
      <c r="E25" s="14">
        <v>100</v>
      </c>
      <c r="F25" s="14"/>
      <c r="G25" s="14"/>
      <c r="H25" s="14">
        <v>1</v>
      </c>
      <c r="I25" s="14"/>
      <c r="J25" s="14">
        <v>44</v>
      </c>
      <c r="K25" s="14">
        <v>30</v>
      </c>
      <c r="L25" s="14">
        <v>68.180000000000007</v>
      </c>
      <c r="M25" s="14">
        <v>13</v>
      </c>
      <c r="N25" s="14">
        <v>29.55</v>
      </c>
      <c r="O25" s="14">
        <v>1</v>
      </c>
      <c r="P25" s="14">
        <v>2.27</v>
      </c>
      <c r="Q25" s="14"/>
      <c r="R25" s="14"/>
      <c r="S25" s="14">
        <v>44</v>
      </c>
      <c r="T25" s="14">
        <v>100</v>
      </c>
      <c r="U25" s="14"/>
      <c r="V25" s="14"/>
      <c r="W25" s="14"/>
      <c r="X25" s="14"/>
      <c r="Y25" s="14"/>
      <c r="Z25" s="14"/>
      <c r="AA25" s="14">
        <v>8</v>
      </c>
      <c r="AB25" s="14">
        <v>18.18</v>
      </c>
      <c r="AC25" s="14">
        <v>22</v>
      </c>
      <c r="AD25" s="14">
        <v>50</v>
      </c>
    </row>
    <row r="26" spans="1:30" customFormat="1" ht="21" customHeight="1" x14ac:dyDescent="0.25">
      <c r="A26" s="5">
        <v>16</v>
      </c>
      <c r="B26" s="3" t="s">
        <v>67</v>
      </c>
      <c r="C26" s="14" t="s">
        <v>68</v>
      </c>
      <c r="D26" s="14">
        <v>43</v>
      </c>
      <c r="E26" s="14">
        <v>100</v>
      </c>
      <c r="F26" s="14"/>
      <c r="G26" s="14">
        <v>1</v>
      </c>
      <c r="H26" s="14"/>
      <c r="I26" s="14"/>
      <c r="J26" s="14">
        <v>43</v>
      </c>
      <c r="K26" s="14">
        <v>21</v>
      </c>
      <c r="L26" s="14">
        <v>48.84</v>
      </c>
      <c r="M26" s="14">
        <v>20</v>
      </c>
      <c r="N26" s="14">
        <v>46.51</v>
      </c>
      <c r="O26" s="14">
        <v>2</v>
      </c>
      <c r="P26" s="14">
        <v>4.6500000000000004</v>
      </c>
      <c r="Q26" s="14"/>
      <c r="R26" s="14"/>
      <c r="S26" s="14">
        <v>43</v>
      </c>
      <c r="T26" s="14">
        <v>100</v>
      </c>
      <c r="U26" s="14"/>
      <c r="V26" s="14"/>
      <c r="W26" s="14"/>
      <c r="X26" s="14"/>
      <c r="Y26" s="14"/>
      <c r="Z26" s="14"/>
      <c r="AA26" s="14"/>
      <c r="AB26" s="14"/>
      <c r="AC26" s="14">
        <v>21</v>
      </c>
      <c r="AD26" s="14">
        <v>48.84</v>
      </c>
    </row>
    <row r="27" spans="1:30" customFormat="1" ht="21" customHeight="1" x14ac:dyDescent="0.25">
      <c r="A27" s="5">
        <v>17</v>
      </c>
      <c r="B27" s="3" t="s">
        <v>69</v>
      </c>
      <c r="C27" s="14" t="s">
        <v>70</v>
      </c>
      <c r="D27" s="14">
        <v>35</v>
      </c>
      <c r="E27" s="14">
        <v>83.33</v>
      </c>
      <c r="F27" s="14"/>
      <c r="G27" s="14">
        <v>1</v>
      </c>
      <c r="H27" s="14">
        <v>1</v>
      </c>
      <c r="I27" s="14"/>
      <c r="J27" s="14">
        <v>42</v>
      </c>
      <c r="K27" s="14">
        <v>1</v>
      </c>
      <c r="L27" s="14">
        <v>2.38</v>
      </c>
      <c r="M27" s="14">
        <v>9</v>
      </c>
      <c r="N27" s="14">
        <v>21.43</v>
      </c>
      <c r="O27" s="14">
        <v>25</v>
      </c>
      <c r="P27" s="14">
        <v>59.52</v>
      </c>
      <c r="Q27" s="14">
        <v>7</v>
      </c>
      <c r="R27" s="14">
        <v>16.670000000000002</v>
      </c>
      <c r="S27" s="14">
        <v>33</v>
      </c>
      <c r="T27" s="14">
        <v>78.569999999999993</v>
      </c>
      <c r="U27" s="14"/>
      <c r="V27" s="14"/>
      <c r="W27" s="14">
        <v>9</v>
      </c>
      <c r="X27" s="14">
        <v>21.43</v>
      </c>
      <c r="Y27" s="14"/>
      <c r="Z27" s="14"/>
      <c r="AA27" s="14"/>
      <c r="AB27" s="14"/>
      <c r="AC27" s="14">
        <v>1</v>
      </c>
      <c r="AD27" s="14">
        <v>2.38</v>
      </c>
    </row>
    <row r="28" spans="1:30" customFormat="1" ht="21" customHeight="1" x14ac:dyDescent="0.25">
      <c r="A28" s="5">
        <v>18</v>
      </c>
      <c r="B28" s="3" t="s">
        <v>71</v>
      </c>
      <c r="C28" s="14" t="s">
        <v>70</v>
      </c>
      <c r="D28" s="14">
        <v>34</v>
      </c>
      <c r="E28" s="14">
        <v>80.95</v>
      </c>
      <c r="F28" s="14"/>
      <c r="G28" s="14">
        <v>4</v>
      </c>
      <c r="H28" s="14">
        <v>2</v>
      </c>
      <c r="I28" s="14"/>
      <c r="J28" s="14">
        <v>41</v>
      </c>
      <c r="K28" s="14"/>
      <c r="L28" s="14"/>
      <c r="M28" s="14">
        <v>11</v>
      </c>
      <c r="N28" s="14">
        <v>26.83</v>
      </c>
      <c r="O28" s="14">
        <v>23</v>
      </c>
      <c r="P28" s="14">
        <v>56.1</v>
      </c>
      <c r="Q28" s="14">
        <v>7</v>
      </c>
      <c r="R28" s="14">
        <v>17.07</v>
      </c>
      <c r="S28" s="14">
        <v>12</v>
      </c>
      <c r="T28" s="14">
        <v>28.57</v>
      </c>
      <c r="U28" s="14">
        <v>23</v>
      </c>
      <c r="V28" s="14">
        <v>54.76</v>
      </c>
      <c r="W28" s="14">
        <v>5</v>
      </c>
      <c r="X28" s="14">
        <v>11.9</v>
      </c>
      <c r="Y28" s="14">
        <v>2</v>
      </c>
      <c r="Z28" s="14">
        <v>4.76</v>
      </c>
      <c r="AA28" s="14"/>
      <c r="AB28" s="14"/>
      <c r="AC28" s="14"/>
      <c r="AD28" s="14"/>
    </row>
    <row r="29" spans="1:30" customFormat="1" ht="21" customHeight="1" x14ac:dyDescent="0.25">
      <c r="A29" s="5">
        <v>19</v>
      </c>
      <c r="B29" s="6" t="s">
        <v>72</v>
      </c>
      <c r="C29" s="13" t="s">
        <v>73</v>
      </c>
      <c r="D29" s="13">
        <v>273</v>
      </c>
      <c r="E29" s="13">
        <v>93.49</v>
      </c>
      <c r="F29" s="13"/>
      <c r="G29" s="13">
        <v>2</v>
      </c>
      <c r="H29" s="13">
        <v>2</v>
      </c>
      <c r="I29" s="13">
        <v>1</v>
      </c>
      <c r="J29" s="13">
        <v>292</v>
      </c>
      <c r="K29" s="13">
        <v>94</v>
      </c>
      <c r="L29" s="13">
        <v>32.19</v>
      </c>
      <c r="M29" s="13">
        <v>110</v>
      </c>
      <c r="N29" s="13">
        <v>37.67</v>
      </c>
      <c r="O29" s="13">
        <v>74</v>
      </c>
      <c r="P29" s="13">
        <v>25.34</v>
      </c>
      <c r="Q29" s="13">
        <v>14</v>
      </c>
      <c r="R29" s="13">
        <v>4.79</v>
      </c>
      <c r="S29" s="13">
        <v>240</v>
      </c>
      <c r="T29" s="13">
        <v>82.19</v>
      </c>
      <c r="U29" s="13">
        <v>35</v>
      </c>
      <c r="V29" s="13">
        <v>11.99</v>
      </c>
      <c r="W29" s="13">
        <v>12</v>
      </c>
      <c r="X29" s="13">
        <v>4.1100000000000003</v>
      </c>
      <c r="Y29" s="13">
        <v>5</v>
      </c>
      <c r="Z29" s="13">
        <v>1.71</v>
      </c>
      <c r="AA29" s="13">
        <v>5</v>
      </c>
      <c r="AB29" s="13">
        <v>1.71</v>
      </c>
      <c r="AC29" s="13">
        <v>89</v>
      </c>
      <c r="AD29" s="13">
        <v>30.48</v>
      </c>
    </row>
    <row r="30" spans="1:30" customFormat="1" ht="21" customHeight="1" x14ac:dyDescent="0.25">
      <c r="A30" s="5">
        <v>20</v>
      </c>
      <c r="B30" s="3" t="s">
        <v>74</v>
      </c>
      <c r="C30" s="14" t="s">
        <v>75</v>
      </c>
      <c r="D30" s="14">
        <v>36</v>
      </c>
      <c r="E30" s="14">
        <v>87.8</v>
      </c>
      <c r="F30" s="14"/>
      <c r="G30" s="14"/>
      <c r="H30" s="14"/>
      <c r="I30" s="14"/>
      <c r="J30" s="14">
        <v>41</v>
      </c>
      <c r="K30" s="14">
        <v>4</v>
      </c>
      <c r="L30" s="14">
        <v>9.76</v>
      </c>
      <c r="M30" s="14">
        <v>20</v>
      </c>
      <c r="N30" s="14">
        <v>48.78</v>
      </c>
      <c r="O30" s="14">
        <v>14</v>
      </c>
      <c r="P30" s="14">
        <v>34.15</v>
      </c>
      <c r="Q30" s="14">
        <v>3</v>
      </c>
      <c r="R30" s="14">
        <v>7.32</v>
      </c>
      <c r="S30" s="14">
        <v>30</v>
      </c>
      <c r="T30" s="14">
        <v>73.17</v>
      </c>
      <c r="U30" s="14">
        <v>7</v>
      </c>
      <c r="V30" s="14">
        <v>17.07</v>
      </c>
      <c r="W30" s="14">
        <v>2</v>
      </c>
      <c r="X30" s="14">
        <v>4.88</v>
      </c>
      <c r="Y30" s="14">
        <v>2</v>
      </c>
      <c r="Z30" s="14">
        <v>4.88</v>
      </c>
      <c r="AA30" s="14"/>
      <c r="AB30" s="14"/>
      <c r="AC30" s="14">
        <v>4</v>
      </c>
      <c r="AD30" s="14">
        <v>9.76</v>
      </c>
    </row>
    <row r="31" spans="1:30" customFormat="1" ht="21" customHeight="1" x14ac:dyDescent="0.25">
      <c r="A31" s="5">
        <v>21</v>
      </c>
      <c r="B31" s="3" t="s">
        <v>76</v>
      </c>
      <c r="C31" s="14" t="s">
        <v>47</v>
      </c>
      <c r="D31" s="14">
        <v>50</v>
      </c>
      <c r="E31" s="14">
        <v>100</v>
      </c>
      <c r="F31" s="14"/>
      <c r="G31" s="14"/>
      <c r="H31" s="14"/>
      <c r="I31" s="14"/>
      <c r="J31" s="14">
        <v>50</v>
      </c>
      <c r="K31" s="14">
        <v>33</v>
      </c>
      <c r="L31" s="14">
        <v>66</v>
      </c>
      <c r="M31" s="14">
        <v>17</v>
      </c>
      <c r="N31" s="14">
        <v>34</v>
      </c>
      <c r="O31" s="14"/>
      <c r="P31" s="14"/>
      <c r="Q31" s="14"/>
      <c r="R31" s="14"/>
      <c r="S31" s="14">
        <v>49</v>
      </c>
      <c r="T31" s="14">
        <v>98</v>
      </c>
      <c r="U31" s="14">
        <v>1</v>
      </c>
      <c r="V31" s="14">
        <v>2</v>
      </c>
      <c r="W31" s="14"/>
      <c r="X31" s="14"/>
      <c r="Y31" s="14"/>
      <c r="Z31" s="14"/>
      <c r="AA31" s="14">
        <v>1</v>
      </c>
      <c r="AB31" s="14">
        <v>2</v>
      </c>
      <c r="AC31" s="14">
        <v>32</v>
      </c>
      <c r="AD31" s="14">
        <v>64</v>
      </c>
    </row>
    <row r="32" spans="1:30" customFormat="1" ht="21" customHeight="1" x14ac:dyDescent="0.25">
      <c r="A32" s="5">
        <v>22</v>
      </c>
      <c r="B32" s="3" t="s">
        <v>77</v>
      </c>
      <c r="C32" s="14" t="s">
        <v>78</v>
      </c>
      <c r="D32" s="14">
        <v>48</v>
      </c>
      <c r="E32" s="14">
        <v>100</v>
      </c>
      <c r="F32" s="14"/>
      <c r="G32" s="14"/>
      <c r="H32" s="14"/>
      <c r="I32" s="14"/>
      <c r="J32" s="14">
        <v>48</v>
      </c>
      <c r="K32" s="14">
        <v>38</v>
      </c>
      <c r="L32" s="14">
        <v>79.17</v>
      </c>
      <c r="M32" s="14">
        <v>9</v>
      </c>
      <c r="N32" s="14">
        <v>18.75</v>
      </c>
      <c r="O32" s="14">
        <v>1</v>
      </c>
      <c r="P32" s="14">
        <v>2.08</v>
      </c>
      <c r="Q32" s="14"/>
      <c r="R32" s="14"/>
      <c r="S32" s="14">
        <v>48</v>
      </c>
      <c r="T32" s="14">
        <v>100</v>
      </c>
      <c r="U32" s="14"/>
      <c r="V32" s="14"/>
      <c r="W32" s="14"/>
      <c r="X32" s="14"/>
      <c r="Y32" s="14"/>
      <c r="Z32" s="14"/>
      <c r="AA32" s="14">
        <v>4</v>
      </c>
      <c r="AB32" s="14">
        <v>8.33</v>
      </c>
      <c r="AC32" s="14">
        <v>34</v>
      </c>
      <c r="AD32" s="14">
        <v>70.83</v>
      </c>
    </row>
    <row r="33" spans="1:30" customFormat="1" ht="21" customHeight="1" x14ac:dyDescent="0.25">
      <c r="A33" s="5">
        <v>23</v>
      </c>
      <c r="B33" s="3" t="s">
        <v>79</v>
      </c>
      <c r="C33" s="14" t="s">
        <v>63</v>
      </c>
      <c r="D33" s="14">
        <v>44</v>
      </c>
      <c r="E33" s="14">
        <v>100</v>
      </c>
      <c r="F33" s="14"/>
      <c r="G33" s="14"/>
      <c r="H33" s="14"/>
      <c r="I33" s="14"/>
      <c r="J33" s="14">
        <v>44</v>
      </c>
      <c r="K33" s="14">
        <v>17</v>
      </c>
      <c r="L33" s="14">
        <v>38.64</v>
      </c>
      <c r="M33" s="14">
        <v>23</v>
      </c>
      <c r="N33" s="14">
        <v>52.27</v>
      </c>
      <c r="O33" s="14">
        <v>4</v>
      </c>
      <c r="P33" s="14">
        <v>9.09</v>
      </c>
      <c r="Q33" s="14"/>
      <c r="R33" s="14"/>
      <c r="S33" s="14">
        <v>41</v>
      </c>
      <c r="T33" s="14">
        <v>93.18</v>
      </c>
      <c r="U33" s="14">
        <v>3</v>
      </c>
      <c r="V33" s="14">
        <v>6.82</v>
      </c>
      <c r="W33" s="14"/>
      <c r="X33" s="14"/>
      <c r="Y33" s="14"/>
      <c r="Z33" s="14"/>
      <c r="AA33" s="14"/>
      <c r="AB33" s="14"/>
      <c r="AC33" s="14">
        <v>17</v>
      </c>
      <c r="AD33" s="14">
        <v>38.64</v>
      </c>
    </row>
    <row r="34" spans="1:30" customFormat="1" ht="21" customHeight="1" x14ac:dyDescent="0.25">
      <c r="A34" s="5">
        <v>24</v>
      </c>
      <c r="B34" s="3" t="s">
        <v>80</v>
      </c>
      <c r="C34" s="14" t="s">
        <v>81</v>
      </c>
      <c r="D34" s="14">
        <v>36</v>
      </c>
      <c r="E34" s="14">
        <v>97.3</v>
      </c>
      <c r="F34" s="14"/>
      <c r="G34" s="14"/>
      <c r="H34" s="14"/>
      <c r="I34" s="14"/>
      <c r="J34" s="14">
        <v>37</v>
      </c>
      <c r="K34" s="14">
        <v>2</v>
      </c>
      <c r="L34" s="14">
        <v>5.41</v>
      </c>
      <c r="M34" s="14">
        <v>20</v>
      </c>
      <c r="N34" s="14">
        <v>54.05</v>
      </c>
      <c r="O34" s="14">
        <v>14</v>
      </c>
      <c r="P34" s="14">
        <v>37.840000000000003</v>
      </c>
      <c r="Q34" s="14">
        <v>1</v>
      </c>
      <c r="R34" s="14">
        <v>2.7</v>
      </c>
      <c r="S34" s="14">
        <v>28</v>
      </c>
      <c r="T34" s="14">
        <v>75.680000000000007</v>
      </c>
      <c r="U34" s="14">
        <v>7</v>
      </c>
      <c r="V34" s="14">
        <v>18.920000000000002</v>
      </c>
      <c r="W34" s="14">
        <v>2</v>
      </c>
      <c r="X34" s="14">
        <v>5.41</v>
      </c>
      <c r="Y34" s="14"/>
      <c r="Z34" s="14"/>
      <c r="AA34" s="14"/>
      <c r="AB34" s="14"/>
      <c r="AC34" s="14">
        <v>2</v>
      </c>
      <c r="AD34" s="14">
        <v>5.41</v>
      </c>
    </row>
    <row r="35" spans="1:30" customFormat="1" ht="21" customHeight="1" x14ac:dyDescent="0.25">
      <c r="A35" s="5">
        <v>25</v>
      </c>
      <c r="B35" s="3" t="s">
        <v>82</v>
      </c>
      <c r="C35" s="14" t="s">
        <v>83</v>
      </c>
      <c r="D35" s="14">
        <v>30</v>
      </c>
      <c r="E35" s="14">
        <v>78.95</v>
      </c>
      <c r="F35" s="14"/>
      <c r="G35" s="14">
        <v>1</v>
      </c>
      <c r="H35" s="14"/>
      <c r="I35" s="14">
        <v>1</v>
      </c>
      <c r="J35" s="14">
        <v>38</v>
      </c>
      <c r="K35" s="14"/>
      <c r="L35" s="14"/>
      <c r="M35" s="14">
        <v>12</v>
      </c>
      <c r="N35" s="14">
        <v>31.58</v>
      </c>
      <c r="O35" s="14">
        <v>19</v>
      </c>
      <c r="P35" s="14">
        <v>50</v>
      </c>
      <c r="Q35" s="14">
        <v>7</v>
      </c>
      <c r="R35" s="14">
        <v>18.420000000000002</v>
      </c>
      <c r="S35" s="14">
        <v>25</v>
      </c>
      <c r="T35" s="14">
        <v>65.790000000000006</v>
      </c>
      <c r="U35" s="14">
        <v>7</v>
      </c>
      <c r="V35" s="14">
        <v>18.420000000000002</v>
      </c>
      <c r="W35" s="14">
        <v>5</v>
      </c>
      <c r="X35" s="14">
        <v>13.16</v>
      </c>
      <c r="Y35" s="14">
        <v>1</v>
      </c>
      <c r="Z35" s="14">
        <v>2.63</v>
      </c>
      <c r="AA35" s="14"/>
      <c r="AB35" s="14"/>
      <c r="AC35" s="14"/>
      <c r="AD35" s="14"/>
    </row>
    <row r="36" spans="1:30" customFormat="1" ht="21" customHeight="1" x14ac:dyDescent="0.25">
      <c r="A36" s="5">
        <v>26</v>
      </c>
      <c r="B36" s="3" t="s">
        <v>84</v>
      </c>
      <c r="C36" s="14" t="s">
        <v>55</v>
      </c>
      <c r="D36" s="14">
        <v>29</v>
      </c>
      <c r="E36" s="14">
        <v>85.29</v>
      </c>
      <c r="F36" s="14"/>
      <c r="G36" s="14">
        <v>1</v>
      </c>
      <c r="H36" s="14">
        <v>2</v>
      </c>
      <c r="I36" s="14"/>
      <c r="J36" s="14">
        <v>34</v>
      </c>
      <c r="K36" s="14"/>
      <c r="L36" s="14"/>
      <c r="M36" s="14">
        <v>9</v>
      </c>
      <c r="N36" s="14">
        <v>26.47</v>
      </c>
      <c r="O36" s="14">
        <v>22</v>
      </c>
      <c r="P36" s="14">
        <v>64.709999999999994</v>
      </c>
      <c r="Q36" s="14">
        <v>3</v>
      </c>
      <c r="R36" s="14">
        <v>8.82</v>
      </c>
      <c r="S36" s="14">
        <v>19</v>
      </c>
      <c r="T36" s="14">
        <v>55.88</v>
      </c>
      <c r="U36" s="14">
        <v>10</v>
      </c>
      <c r="V36" s="14">
        <v>29.41</v>
      </c>
      <c r="W36" s="14">
        <v>3</v>
      </c>
      <c r="X36" s="14">
        <v>8.82</v>
      </c>
      <c r="Y36" s="14">
        <v>2</v>
      </c>
      <c r="Z36" s="14">
        <v>5.88</v>
      </c>
      <c r="AA36" s="14"/>
      <c r="AB36" s="14"/>
      <c r="AC36" s="14"/>
      <c r="AD36" s="14"/>
    </row>
    <row r="37" spans="1:30" x14ac:dyDescent="0.25">
      <c r="A37" s="8"/>
      <c r="B37" s="9"/>
      <c r="C37" s="10"/>
      <c r="D37" s="10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</row>
    <row r="38" spans="1:30" x14ac:dyDescent="0.25">
      <c r="K38" s="19" t="s">
        <v>97</v>
      </c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</row>
    <row r="39" spans="1:30" x14ac:dyDescent="0.25">
      <c r="B39" s="17"/>
      <c r="C39" s="18"/>
      <c r="D39" s="18"/>
      <c r="K39" s="17" t="s">
        <v>98</v>
      </c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</row>
    <row r="40" spans="1:30" x14ac:dyDescent="0.25">
      <c r="B40" s="19"/>
      <c r="C40" s="18"/>
      <c r="D40" s="18"/>
      <c r="K40" s="19" t="s">
        <v>101</v>
      </c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</row>
    <row r="45" spans="1:30" x14ac:dyDescent="0.25">
      <c r="K45" s="25" t="s">
        <v>99</v>
      </c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</row>
  </sheetData>
  <mergeCells count="34">
    <mergeCell ref="E9:E10"/>
    <mergeCell ref="G8:G10"/>
    <mergeCell ref="K45:AD45"/>
    <mergeCell ref="AA9:AB9"/>
    <mergeCell ref="AC9:AD9"/>
    <mergeCell ref="K38:AD38"/>
    <mergeCell ref="A4:AD4"/>
    <mergeCell ref="A5:AD5"/>
    <mergeCell ref="A7:A10"/>
    <mergeCell ref="B7:B10"/>
    <mergeCell ref="C7:C10"/>
    <mergeCell ref="D7:I7"/>
    <mergeCell ref="J7:AD7"/>
    <mergeCell ref="D8:E8"/>
    <mergeCell ref="F8:F10"/>
    <mergeCell ref="J8:J10"/>
    <mergeCell ref="K8:R8"/>
    <mergeCell ref="S8:Z8"/>
    <mergeCell ref="B39:D39"/>
    <mergeCell ref="K39:AD39"/>
    <mergeCell ref="B40:D40"/>
    <mergeCell ref="K40:AD40"/>
    <mergeCell ref="O9:P9"/>
    <mergeCell ref="Q9:R9"/>
    <mergeCell ref="S9:T9"/>
    <mergeCell ref="U9:V9"/>
    <mergeCell ref="W9:X9"/>
    <mergeCell ref="Y9:Z9"/>
    <mergeCell ref="K9:L9"/>
    <mergeCell ref="M9:N9"/>
    <mergeCell ref="H8:H10"/>
    <mergeCell ref="I8:I10"/>
    <mergeCell ref="AA8:AD8"/>
    <mergeCell ref="D9:D10"/>
  </mergeCells>
  <pageMargins left="0.45" right="0.45" top="0.5" bottom="0" header="0.5" footer="0.5"/>
  <pageSetup paperSize="9" scale="6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27"/>
  <sheetViews>
    <sheetView tabSelected="1" topLeftCell="G16" workbookViewId="0">
      <selection activeCell="T27" sqref="T27:Y27"/>
    </sheetView>
  </sheetViews>
  <sheetFormatPr defaultColWidth="9.140625" defaultRowHeight="15.75" x14ac:dyDescent="0.25"/>
  <cols>
    <col min="1" max="1" width="5.140625" style="11" customWidth="1"/>
    <col min="2" max="2" width="16.5703125" style="4" customWidth="1"/>
    <col min="3" max="3" width="8.7109375" style="12" customWidth="1"/>
    <col min="4" max="6" width="6.7109375" style="12" customWidth="1"/>
    <col min="7" max="7" width="8.5703125" style="12" customWidth="1"/>
    <col min="8" max="8" width="7.7109375" style="12" customWidth="1"/>
    <col min="9" max="10" width="6.7109375" style="12" customWidth="1"/>
    <col min="11" max="16" width="7.7109375" style="12" customWidth="1"/>
    <col min="17" max="17" width="5" style="12" customWidth="1"/>
    <col min="18" max="18" width="6.28515625" style="12" customWidth="1"/>
    <col min="19" max="19" width="5.28515625" style="12" customWidth="1"/>
    <col min="20" max="20" width="5.42578125" style="12" customWidth="1"/>
    <col min="21" max="21" width="6.7109375" style="12" customWidth="1"/>
    <col min="22" max="22" width="7.7109375" style="12" customWidth="1"/>
    <col min="23" max="23" width="6.85546875" style="12" customWidth="1"/>
    <col min="24" max="24" width="7.7109375" style="12" customWidth="1"/>
    <col min="25" max="25" width="6.7109375" style="12" customWidth="1"/>
    <col min="26" max="26" width="7.7109375" style="12" customWidth="1"/>
    <col min="27" max="27" width="6.5703125" style="12" customWidth="1"/>
    <col min="28" max="32" width="7.7109375" style="12" customWidth="1"/>
    <col min="33" max="16384" width="9.140625" style="4"/>
  </cols>
  <sheetData>
    <row r="1" spans="1:32" x14ac:dyDescent="0.25">
      <c r="A1" s="7" t="s">
        <v>0</v>
      </c>
    </row>
    <row r="2" spans="1:32" x14ac:dyDescent="0.25">
      <c r="A2" s="7" t="s">
        <v>1</v>
      </c>
    </row>
    <row r="4" spans="1:32" x14ac:dyDescent="0.25">
      <c r="A4" s="17" t="s">
        <v>2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</row>
    <row r="5" spans="1:32" x14ac:dyDescent="0.25">
      <c r="A5" s="17" t="s">
        <v>3</v>
      </c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</row>
    <row r="7" spans="1:32" customFormat="1" ht="20.100000000000001" customHeight="1" x14ac:dyDescent="0.25">
      <c r="A7" s="20" t="s">
        <v>4</v>
      </c>
      <c r="B7" s="20" t="s">
        <v>5</v>
      </c>
      <c r="C7" s="20" t="s">
        <v>6</v>
      </c>
      <c r="D7" s="20" t="s">
        <v>7</v>
      </c>
      <c r="E7" s="20"/>
      <c r="F7" s="20"/>
      <c r="G7" s="20"/>
      <c r="H7" s="20"/>
      <c r="I7" s="20"/>
      <c r="J7" s="20" t="s">
        <v>8</v>
      </c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</row>
    <row r="8" spans="1:32" customFormat="1" ht="20.100000000000001" customHeight="1" x14ac:dyDescent="0.25">
      <c r="A8" s="20"/>
      <c r="B8" s="20"/>
      <c r="C8" s="20"/>
      <c r="D8" s="20" t="s">
        <v>10</v>
      </c>
      <c r="E8" s="20"/>
      <c r="F8" s="20" t="s">
        <v>11</v>
      </c>
      <c r="G8" s="20" t="s">
        <v>12</v>
      </c>
      <c r="H8" s="20" t="s">
        <v>13</v>
      </c>
      <c r="I8" s="20" t="s">
        <v>14</v>
      </c>
      <c r="J8" s="20" t="s">
        <v>15</v>
      </c>
      <c r="K8" s="20" t="s">
        <v>16</v>
      </c>
      <c r="L8" s="20"/>
      <c r="M8" s="20"/>
      <c r="N8" s="20"/>
      <c r="O8" s="20"/>
      <c r="P8" s="20"/>
      <c r="Q8" s="20"/>
      <c r="R8" s="20"/>
      <c r="S8" s="20"/>
      <c r="T8" s="20"/>
      <c r="U8" s="20" t="s">
        <v>17</v>
      </c>
      <c r="V8" s="20"/>
      <c r="W8" s="20"/>
      <c r="X8" s="20"/>
      <c r="Y8" s="20"/>
      <c r="Z8" s="20"/>
      <c r="AA8" s="20"/>
      <c r="AB8" s="20"/>
      <c r="AC8" s="20" t="s">
        <v>18</v>
      </c>
      <c r="AD8" s="20"/>
      <c r="AE8" s="20"/>
      <c r="AF8" s="20"/>
    </row>
    <row r="9" spans="1:32" customFormat="1" ht="20.100000000000001" customHeight="1" x14ac:dyDescent="0.25">
      <c r="A9" s="22"/>
      <c r="B9" s="23"/>
      <c r="C9" s="20"/>
      <c r="D9" s="20" t="s">
        <v>28</v>
      </c>
      <c r="E9" s="20" t="s">
        <v>29</v>
      </c>
      <c r="F9" s="20"/>
      <c r="G9" s="20"/>
      <c r="H9" s="20"/>
      <c r="I9" s="20"/>
      <c r="J9" s="20"/>
      <c r="K9" s="20" t="s">
        <v>30</v>
      </c>
      <c r="L9" s="21"/>
      <c r="M9" s="20" t="s">
        <v>31</v>
      </c>
      <c r="N9" s="21"/>
      <c r="O9" s="20" t="s">
        <v>32</v>
      </c>
      <c r="P9" s="21"/>
      <c r="Q9" s="20" t="s">
        <v>33</v>
      </c>
      <c r="R9" s="21"/>
      <c r="S9" s="20" t="s">
        <v>34</v>
      </c>
      <c r="T9" s="21"/>
      <c r="U9" s="20" t="s">
        <v>35</v>
      </c>
      <c r="V9" s="21"/>
      <c r="W9" s="20" t="s">
        <v>31</v>
      </c>
      <c r="X9" s="21"/>
      <c r="Y9" s="20" t="s">
        <v>32</v>
      </c>
      <c r="Z9" s="21"/>
      <c r="AA9" s="20" t="s">
        <v>33</v>
      </c>
      <c r="AB9" s="21"/>
      <c r="AC9" s="20" t="s">
        <v>30</v>
      </c>
      <c r="AD9" s="21"/>
      <c r="AE9" s="20" t="s">
        <v>36</v>
      </c>
      <c r="AF9" s="21"/>
    </row>
    <row r="10" spans="1:32" customFormat="1" ht="39" customHeight="1" x14ac:dyDescent="0.25">
      <c r="A10" s="22"/>
      <c r="B10" s="23"/>
      <c r="C10" s="20"/>
      <c r="D10" s="20"/>
      <c r="E10" s="20"/>
      <c r="F10" s="20"/>
      <c r="G10" s="20"/>
      <c r="H10" s="20"/>
      <c r="I10" s="20"/>
      <c r="J10" s="20"/>
      <c r="K10" s="1" t="s">
        <v>28</v>
      </c>
      <c r="L10" s="1" t="s">
        <v>41</v>
      </c>
      <c r="M10" s="1" t="s">
        <v>28</v>
      </c>
      <c r="N10" s="1" t="s">
        <v>41</v>
      </c>
      <c r="O10" s="1" t="s">
        <v>28</v>
      </c>
      <c r="P10" s="1" t="s">
        <v>41</v>
      </c>
      <c r="Q10" s="1" t="s">
        <v>28</v>
      </c>
      <c r="R10" s="1" t="s">
        <v>41</v>
      </c>
      <c r="S10" s="1" t="s">
        <v>28</v>
      </c>
      <c r="T10" s="1" t="s">
        <v>41</v>
      </c>
      <c r="U10" s="1" t="s">
        <v>28</v>
      </c>
      <c r="V10" s="1" t="s">
        <v>41</v>
      </c>
      <c r="W10" s="1" t="s">
        <v>28</v>
      </c>
      <c r="X10" s="1" t="s">
        <v>41</v>
      </c>
      <c r="Y10" s="1" t="s">
        <v>28</v>
      </c>
      <c r="Z10" s="1" t="s">
        <v>41</v>
      </c>
      <c r="AA10" s="1" t="s">
        <v>28</v>
      </c>
      <c r="AB10" s="1" t="s">
        <v>41</v>
      </c>
      <c r="AC10" s="1" t="s">
        <v>28</v>
      </c>
      <c r="AD10" s="1" t="s">
        <v>41</v>
      </c>
      <c r="AE10" s="1" t="s">
        <v>28</v>
      </c>
      <c r="AF10" s="1" t="s">
        <v>41</v>
      </c>
    </row>
    <row r="11" spans="1:32" customFormat="1" ht="30" customHeight="1" x14ac:dyDescent="0.25">
      <c r="A11" s="5">
        <v>1</v>
      </c>
      <c r="B11" s="6" t="s">
        <v>42</v>
      </c>
      <c r="C11" s="13" t="s">
        <v>43</v>
      </c>
      <c r="D11" s="13">
        <v>1176</v>
      </c>
      <c r="E11" s="13">
        <v>96.95</v>
      </c>
      <c r="F11" s="13"/>
      <c r="G11" s="13">
        <v>17</v>
      </c>
      <c r="H11" s="13">
        <v>9</v>
      </c>
      <c r="I11" s="13">
        <v>3</v>
      </c>
      <c r="J11" s="13">
        <v>275</v>
      </c>
      <c r="K11" s="13">
        <v>100</v>
      </c>
      <c r="L11" s="13">
        <v>36.36</v>
      </c>
      <c r="M11" s="13">
        <v>95</v>
      </c>
      <c r="N11" s="13">
        <v>34.549999999999997</v>
      </c>
      <c r="O11" s="13">
        <v>80</v>
      </c>
      <c r="P11" s="13">
        <v>29.09</v>
      </c>
      <c r="Q11" s="13"/>
      <c r="R11" s="13"/>
      <c r="S11" s="13"/>
      <c r="T11" s="13"/>
      <c r="U11" s="13">
        <v>242</v>
      </c>
      <c r="V11" s="13">
        <f>(U11/J11)*100</f>
        <v>88</v>
      </c>
      <c r="W11" s="13">
        <v>19</v>
      </c>
      <c r="X11" s="13">
        <v>6.9</v>
      </c>
      <c r="Y11" s="13">
        <v>14</v>
      </c>
      <c r="Z11" s="13">
        <v>5.0999999999999996</v>
      </c>
      <c r="AA11" s="13"/>
      <c r="AB11" s="13"/>
      <c r="AC11" s="13">
        <v>100</v>
      </c>
      <c r="AD11" s="13">
        <v>36.36</v>
      </c>
      <c r="AE11" s="13">
        <v>95</v>
      </c>
      <c r="AF11" s="13">
        <v>34.549999999999997</v>
      </c>
    </row>
    <row r="12" spans="1:32" customFormat="1" ht="21" customHeight="1" x14ac:dyDescent="0.25">
      <c r="A12" s="5">
        <v>27</v>
      </c>
      <c r="B12" s="6" t="s">
        <v>85</v>
      </c>
      <c r="C12" s="13" t="s">
        <v>86</v>
      </c>
      <c r="D12" s="13">
        <v>275</v>
      </c>
      <c r="E12" s="13">
        <v>100</v>
      </c>
      <c r="F12" s="13"/>
      <c r="G12" s="13">
        <v>5</v>
      </c>
      <c r="H12" s="13">
        <v>2</v>
      </c>
      <c r="I12" s="13">
        <v>1</v>
      </c>
      <c r="J12" s="13">
        <v>275</v>
      </c>
      <c r="K12" s="13">
        <v>100</v>
      </c>
      <c r="L12" s="13">
        <v>36.36</v>
      </c>
      <c r="M12" s="13">
        <v>95</v>
      </c>
      <c r="N12" s="13">
        <v>34.549999999999997</v>
      </c>
      <c r="O12" s="13">
        <v>80</v>
      </c>
      <c r="P12" s="13">
        <v>29.09</v>
      </c>
      <c r="Q12" s="13"/>
      <c r="R12" s="13"/>
      <c r="S12" s="13"/>
      <c r="T12" s="13"/>
      <c r="U12" s="13">
        <v>242</v>
      </c>
      <c r="V12" s="13">
        <v>88</v>
      </c>
      <c r="W12" s="13">
        <v>19</v>
      </c>
      <c r="X12" s="13">
        <v>6.91</v>
      </c>
      <c r="Y12" s="13">
        <v>14</v>
      </c>
      <c r="Z12" s="13">
        <v>5.09</v>
      </c>
      <c r="AA12" s="13"/>
      <c r="AB12" s="13"/>
      <c r="AC12" s="13">
        <v>100</v>
      </c>
      <c r="AD12" s="13">
        <v>36.36</v>
      </c>
      <c r="AE12" s="13">
        <v>95</v>
      </c>
      <c r="AF12" s="13">
        <v>34.549999999999997</v>
      </c>
    </row>
    <row r="13" spans="1:32" customFormat="1" ht="21" customHeight="1" x14ac:dyDescent="0.25">
      <c r="A13" s="5">
        <v>28</v>
      </c>
      <c r="B13" s="15" t="s">
        <v>87</v>
      </c>
      <c r="C13" s="14" t="s">
        <v>53</v>
      </c>
      <c r="D13" s="14">
        <v>47</v>
      </c>
      <c r="E13" s="14">
        <v>100</v>
      </c>
      <c r="F13" s="14"/>
      <c r="G13" s="14">
        <v>1</v>
      </c>
      <c r="H13" s="14">
        <v>1</v>
      </c>
      <c r="I13" s="14"/>
      <c r="J13" s="14">
        <v>47</v>
      </c>
      <c r="K13" s="14">
        <v>16</v>
      </c>
      <c r="L13" s="14">
        <v>34.04</v>
      </c>
      <c r="M13" s="14">
        <v>27</v>
      </c>
      <c r="N13" s="14">
        <v>57.45</v>
      </c>
      <c r="O13" s="14">
        <v>4</v>
      </c>
      <c r="P13" s="14">
        <v>8.51</v>
      </c>
      <c r="Q13" s="14"/>
      <c r="R13" s="14"/>
      <c r="S13" s="14"/>
      <c r="T13" s="14"/>
      <c r="U13" s="14">
        <v>42</v>
      </c>
      <c r="V13" s="14">
        <v>89.36</v>
      </c>
      <c r="W13" s="14">
        <v>5</v>
      </c>
      <c r="X13" s="14">
        <v>10.64</v>
      </c>
      <c r="Y13" s="14"/>
      <c r="Z13" s="14"/>
      <c r="AA13" s="14"/>
      <c r="AB13" s="14"/>
      <c r="AC13" s="14">
        <v>16</v>
      </c>
      <c r="AD13" s="14">
        <v>34.04</v>
      </c>
      <c r="AE13" s="14">
        <v>27</v>
      </c>
      <c r="AF13" s="14">
        <v>57.45</v>
      </c>
    </row>
    <row r="14" spans="1:32" customFormat="1" ht="21" customHeight="1" x14ac:dyDescent="0.25">
      <c r="A14" s="5">
        <v>29</v>
      </c>
      <c r="B14" s="15" t="s">
        <v>88</v>
      </c>
      <c r="C14" s="14" t="s">
        <v>89</v>
      </c>
      <c r="D14" s="14">
        <v>46</v>
      </c>
      <c r="E14" s="14">
        <v>100</v>
      </c>
      <c r="F14" s="14"/>
      <c r="G14" s="14">
        <v>1</v>
      </c>
      <c r="H14" s="14"/>
      <c r="I14" s="14"/>
      <c r="J14" s="14">
        <v>46</v>
      </c>
      <c r="K14" s="14">
        <v>32</v>
      </c>
      <c r="L14" s="14">
        <v>69.569999999999993</v>
      </c>
      <c r="M14" s="14">
        <v>13</v>
      </c>
      <c r="N14" s="14">
        <v>28.26</v>
      </c>
      <c r="O14" s="14">
        <v>1</v>
      </c>
      <c r="P14" s="14">
        <v>2.17</v>
      </c>
      <c r="Q14" s="14"/>
      <c r="R14" s="14"/>
      <c r="S14" s="14"/>
      <c r="T14" s="14"/>
      <c r="U14" s="14">
        <v>45</v>
      </c>
      <c r="V14" s="14">
        <v>97.83</v>
      </c>
      <c r="W14" s="14">
        <v>1</v>
      </c>
      <c r="X14" s="14">
        <v>2.17</v>
      </c>
      <c r="Y14" s="14"/>
      <c r="Z14" s="14"/>
      <c r="AA14" s="14"/>
      <c r="AB14" s="14"/>
      <c r="AC14" s="14">
        <v>32</v>
      </c>
      <c r="AD14" s="14">
        <v>69.569999999999993</v>
      </c>
      <c r="AE14" s="14">
        <v>13</v>
      </c>
      <c r="AF14" s="14">
        <v>28.26</v>
      </c>
    </row>
    <row r="15" spans="1:32" customFormat="1" ht="21" customHeight="1" x14ac:dyDescent="0.25">
      <c r="A15" s="5">
        <v>30</v>
      </c>
      <c r="B15" s="15" t="s">
        <v>90</v>
      </c>
      <c r="C15" s="14" t="s">
        <v>68</v>
      </c>
      <c r="D15" s="14">
        <v>43</v>
      </c>
      <c r="E15" s="14">
        <v>100</v>
      </c>
      <c r="F15" s="14"/>
      <c r="G15" s="14"/>
      <c r="H15" s="14"/>
      <c r="I15" s="14"/>
      <c r="J15" s="14">
        <v>43</v>
      </c>
      <c r="K15" s="14">
        <v>18</v>
      </c>
      <c r="L15" s="14">
        <v>41.86</v>
      </c>
      <c r="M15" s="14">
        <v>21</v>
      </c>
      <c r="N15" s="14">
        <v>48.84</v>
      </c>
      <c r="O15" s="14">
        <v>4</v>
      </c>
      <c r="P15" s="14">
        <v>9.3000000000000007</v>
      </c>
      <c r="Q15" s="14"/>
      <c r="R15" s="14"/>
      <c r="S15" s="14"/>
      <c r="T15" s="14"/>
      <c r="U15" s="14">
        <v>43</v>
      </c>
      <c r="V15" s="14">
        <v>100</v>
      </c>
      <c r="W15" s="14"/>
      <c r="X15" s="14"/>
      <c r="Y15" s="14"/>
      <c r="Z15" s="14"/>
      <c r="AA15" s="14"/>
      <c r="AB15" s="14"/>
      <c r="AC15" s="14">
        <v>18</v>
      </c>
      <c r="AD15" s="14">
        <v>41.86</v>
      </c>
      <c r="AE15" s="14">
        <v>21</v>
      </c>
      <c r="AF15" s="14">
        <v>48.84</v>
      </c>
    </row>
    <row r="16" spans="1:32" customFormat="1" ht="21" customHeight="1" x14ac:dyDescent="0.25">
      <c r="A16" s="5">
        <v>31</v>
      </c>
      <c r="B16" s="15" t="s">
        <v>91</v>
      </c>
      <c r="C16" s="14" t="s">
        <v>89</v>
      </c>
      <c r="D16" s="14">
        <v>46</v>
      </c>
      <c r="E16" s="14">
        <v>100</v>
      </c>
      <c r="F16" s="14"/>
      <c r="G16" s="14">
        <v>1</v>
      </c>
      <c r="H16" s="14">
        <v>1</v>
      </c>
      <c r="I16" s="14"/>
      <c r="J16" s="14">
        <v>46</v>
      </c>
      <c r="K16" s="14">
        <v>33</v>
      </c>
      <c r="L16" s="14">
        <v>71.739999999999995</v>
      </c>
      <c r="M16" s="14">
        <v>13</v>
      </c>
      <c r="N16" s="14">
        <v>28.26</v>
      </c>
      <c r="O16" s="14"/>
      <c r="P16" s="14"/>
      <c r="Q16" s="14"/>
      <c r="R16" s="14"/>
      <c r="S16" s="14"/>
      <c r="T16" s="14"/>
      <c r="U16" s="14">
        <v>46</v>
      </c>
      <c r="V16" s="14">
        <v>100</v>
      </c>
      <c r="W16" s="14"/>
      <c r="X16" s="14"/>
      <c r="Y16" s="14"/>
      <c r="Z16" s="14"/>
      <c r="AA16" s="14"/>
      <c r="AB16" s="14"/>
      <c r="AC16" s="14">
        <v>33</v>
      </c>
      <c r="AD16" s="14">
        <v>71.739999999999995</v>
      </c>
      <c r="AE16" s="14">
        <v>13</v>
      </c>
      <c r="AF16" s="14">
        <v>28.26</v>
      </c>
    </row>
    <row r="17" spans="1:32" customFormat="1" ht="21" customHeight="1" x14ac:dyDescent="0.25">
      <c r="A17" s="5">
        <v>32</v>
      </c>
      <c r="B17" s="15" t="s">
        <v>92</v>
      </c>
      <c r="C17" s="14" t="s">
        <v>93</v>
      </c>
      <c r="D17" s="14">
        <v>30</v>
      </c>
      <c r="E17" s="14">
        <v>100</v>
      </c>
      <c r="F17" s="14"/>
      <c r="G17" s="14">
        <v>1</v>
      </c>
      <c r="H17" s="14"/>
      <c r="I17" s="14">
        <v>1</v>
      </c>
      <c r="J17" s="14">
        <v>30</v>
      </c>
      <c r="K17" s="14">
        <v>1</v>
      </c>
      <c r="L17" s="14">
        <v>3.33</v>
      </c>
      <c r="M17" s="14">
        <v>4</v>
      </c>
      <c r="N17" s="14">
        <v>13.33</v>
      </c>
      <c r="O17" s="14">
        <v>25</v>
      </c>
      <c r="P17" s="14">
        <v>83.33</v>
      </c>
      <c r="Q17" s="14"/>
      <c r="R17" s="14"/>
      <c r="S17" s="14"/>
      <c r="T17" s="14"/>
      <c r="U17" s="14">
        <v>20</v>
      </c>
      <c r="V17" s="14">
        <v>66.67</v>
      </c>
      <c r="W17" s="14">
        <v>3</v>
      </c>
      <c r="X17" s="14">
        <v>10</v>
      </c>
      <c r="Y17" s="14">
        <v>7</v>
      </c>
      <c r="Z17" s="14">
        <v>23.33</v>
      </c>
      <c r="AA17" s="14"/>
      <c r="AB17" s="14"/>
      <c r="AC17" s="14">
        <v>1</v>
      </c>
      <c r="AD17" s="14">
        <v>3.33</v>
      </c>
      <c r="AE17" s="14">
        <v>4</v>
      </c>
      <c r="AF17" s="14">
        <v>13.33</v>
      </c>
    </row>
    <row r="18" spans="1:32" customFormat="1" ht="21" customHeight="1" x14ac:dyDescent="0.25">
      <c r="A18" s="5">
        <v>33</v>
      </c>
      <c r="B18" s="15" t="s">
        <v>94</v>
      </c>
      <c r="C18" s="14" t="s">
        <v>55</v>
      </c>
      <c r="D18" s="14">
        <v>34</v>
      </c>
      <c r="E18" s="14">
        <v>100</v>
      </c>
      <c r="F18" s="14"/>
      <c r="G18" s="14"/>
      <c r="H18" s="14"/>
      <c r="I18" s="14"/>
      <c r="J18" s="14">
        <v>34</v>
      </c>
      <c r="K18" s="14"/>
      <c r="L18" s="14"/>
      <c r="M18" s="14">
        <v>8</v>
      </c>
      <c r="N18" s="14">
        <v>23.53</v>
      </c>
      <c r="O18" s="14">
        <v>26</v>
      </c>
      <c r="P18" s="14">
        <v>76.47</v>
      </c>
      <c r="Q18" s="14"/>
      <c r="R18" s="14"/>
      <c r="S18" s="14"/>
      <c r="T18" s="14"/>
      <c r="U18" s="14">
        <v>27</v>
      </c>
      <c r="V18" s="14">
        <v>79.41</v>
      </c>
      <c r="W18" s="14">
        <v>5</v>
      </c>
      <c r="X18" s="14">
        <v>14.71</v>
      </c>
      <c r="Y18" s="14">
        <v>2</v>
      </c>
      <c r="Z18" s="14">
        <v>5.88</v>
      </c>
      <c r="AA18" s="14"/>
      <c r="AB18" s="14"/>
      <c r="AC18" s="14"/>
      <c r="AD18" s="14"/>
      <c r="AE18" s="14">
        <v>8</v>
      </c>
      <c r="AF18" s="14">
        <v>23.53</v>
      </c>
    </row>
    <row r="19" spans="1:32" customFormat="1" ht="21" customHeight="1" x14ac:dyDescent="0.25">
      <c r="A19" s="5">
        <v>34</v>
      </c>
      <c r="B19" s="15" t="s">
        <v>95</v>
      </c>
      <c r="C19" s="14" t="s">
        <v>96</v>
      </c>
      <c r="D19" s="14">
        <v>29</v>
      </c>
      <c r="E19" s="14">
        <v>100</v>
      </c>
      <c r="F19" s="14"/>
      <c r="G19" s="14">
        <v>1</v>
      </c>
      <c r="H19" s="14"/>
      <c r="I19" s="14"/>
      <c r="J19" s="14">
        <v>29</v>
      </c>
      <c r="K19" s="14"/>
      <c r="L19" s="14"/>
      <c r="M19" s="14">
        <v>9</v>
      </c>
      <c r="N19" s="14">
        <v>31.03</v>
      </c>
      <c r="O19" s="14">
        <v>20</v>
      </c>
      <c r="P19" s="14">
        <v>68.97</v>
      </c>
      <c r="Q19" s="14"/>
      <c r="R19" s="14"/>
      <c r="S19" s="14"/>
      <c r="T19" s="14"/>
      <c r="U19" s="14">
        <v>19</v>
      </c>
      <c r="V19" s="14">
        <v>65.52</v>
      </c>
      <c r="W19" s="14">
        <v>5</v>
      </c>
      <c r="X19" s="14">
        <v>17.239999999999998</v>
      </c>
      <c r="Y19" s="14">
        <v>5</v>
      </c>
      <c r="Z19" s="14">
        <v>17.239999999999998</v>
      </c>
      <c r="AA19" s="14"/>
      <c r="AB19" s="14"/>
      <c r="AC19" s="14"/>
      <c r="AD19" s="14"/>
      <c r="AE19" s="14">
        <v>9</v>
      </c>
      <c r="AF19" s="14">
        <v>31.03</v>
      </c>
    </row>
    <row r="20" spans="1:32" x14ac:dyDescent="0.25">
      <c r="A20" s="8"/>
      <c r="B20" s="9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</row>
    <row r="22" spans="1:32" x14ac:dyDescent="0.25">
      <c r="T22" s="19" t="s">
        <v>100</v>
      </c>
      <c r="U22" s="19"/>
      <c r="V22" s="19"/>
      <c r="W22" s="19"/>
      <c r="X22" s="19"/>
      <c r="Y22" s="19"/>
    </row>
    <row r="23" spans="1:32" x14ac:dyDescent="0.25">
      <c r="T23" s="17" t="s">
        <v>98</v>
      </c>
      <c r="U23" s="17"/>
      <c r="V23" s="17"/>
      <c r="W23" s="17"/>
      <c r="X23" s="17"/>
      <c r="Y23" s="17"/>
    </row>
    <row r="24" spans="1:32" x14ac:dyDescent="0.25">
      <c r="T24" s="25" t="s">
        <v>101</v>
      </c>
      <c r="U24" s="25"/>
      <c r="V24" s="25"/>
      <c r="W24" s="25"/>
      <c r="X24" s="25"/>
      <c r="Y24" s="25"/>
    </row>
    <row r="25" spans="1:32" x14ac:dyDescent="0.25">
      <c r="T25" s="4"/>
    </row>
    <row r="26" spans="1:32" x14ac:dyDescent="0.25">
      <c r="T26" s="4"/>
    </row>
    <row r="27" spans="1:32" ht="18.75" x14ac:dyDescent="0.25">
      <c r="T27" s="26" t="s">
        <v>99</v>
      </c>
      <c r="U27" s="26"/>
      <c r="V27" s="26"/>
      <c r="W27" s="26"/>
      <c r="X27" s="26"/>
      <c r="Y27" s="26"/>
    </row>
  </sheetData>
  <mergeCells count="33">
    <mergeCell ref="T22:Y22"/>
    <mergeCell ref="T23:Y23"/>
    <mergeCell ref="T24:Y24"/>
    <mergeCell ref="T27:Y27"/>
    <mergeCell ref="A4:AF4"/>
    <mergeCell ref="A5:AF5"/>
    <mergeCell ref="C7:C10"/>
    <mergeCell ref="AA9:AB9"/>
    <mergeCell ref="AC9:AD9"/>
    <mergeCell ref="AE9:AF9"/>
    <mergeCell ref="K8:T8"/>
    <mergeCell ref="U8:AB8"/>
    <mergeCell ref="AC8:AF8"/>
    <mergeCell ref="A7:A10"/>
    <mergeCell ref="B7:B10"/>
    <mergeCell ref="K9:L9"/>
    <mergeCell ref="M9:N9"/>
    <mergeCell ref="Y9:Z9"/>
    <mergeCell ref="J7:AF7"/>
    <mergeCell ref="O9:P9"/>
    <mergeCell ref="Q9:R9"/>
    <mergeCell ref="S9:T9"/>
    <mergeCell ref="U9:V9"/>
    <mergeCell ref="W9:X9"/>
    <mergeCell ref="J8:J10"/>
    <mergeCell ref="D7:I7"/>
    <mergeCell ref="F8:F10"/>
    <mergeCell ref="G8:G10"/>
    <mergeCell ref="H8:H10"/>
    <mergeCell ref="I8:I10"/>
    <mergeCell ref="D8:E8"/>
    <mergeCell ref="D9:D10"/>
    <mergeCell ref="E9:E10"/>
  </mergeCells>
  <pageMargins left="0" right="0" top="0" bottom="0" header="0.5" footer="0.5"/>
  <pageSetup paperSize="9" scale="6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TT22</vt:lpstr>
      <vt:lpstr>TT58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cp:lastPrinted>2024-06-03T09:17:25Z</cp:lastPrinted>
  <dcterms:created xsi:type="dcterms:W3CDTF">2021-01-07T07:16:14Z</dcterms:created>
  <dcterms:modified xsi:type="dcterms:W3CDTF">2024-06-15T02:04:51Z</dcterms:modified>
</cp:coreProperties>
</file>