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9" l="1"/>
  <c r="D37" i="19" l="1"/>
  <c r="D40" i="19" l="1"/>
  <c r="D38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<sst xmlns="http://schemas.openxmlformats.org/spreadsheetml/2006/main" count="110" uniqueCount="84">
  <si>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</si>
  <si>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</si>
  <si>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</si>
  <si>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</si>
  <si>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</si>
  <si>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</si>
  <si>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</si>
  <si>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</si>
  <si>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</si>
  <si>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</si>
  <si>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</si>
  <si>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</si>
  <si>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</si>
  <si>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</si>
  <si>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</si>
  <si>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</si>
  <si>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</si>
  <si>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</si>
  <si>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</si>
  <si>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</si>
  <si>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</si>
  <si>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</si>
  <si>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</si>
  <si>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Slide bài</t>
  </si>
  <si>
    <t>soi bài</t>
  </si>
  <si>
    <t>TIẾNG ANH</t>
  </si>
  <si>
    <t>ÂM NHẠC</t>
  </si>
  <si>
    <t>TNXH</t>
  </si>
  <si>
    <t xml:space="preserve">Máy tính, tivi </t>
  </si>
  <si>
    <t xml:space="preserve">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</si>
  <si>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</si>
  <si>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</si>
  <si>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</si>
  <si>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</si>
  <si>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</si>
  <si>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 xml:space="preserve"> slide bài</t>
  </si>
  <si>
    <t>sân, còi, bóng</t>
  </si>
  <si>
    <t xml:space="preserve">Máy tính, tivi, máy soi. </t>
  </si>
  <si>
    <t>slide bài</t>
  </si>
  <si>
    <t xml:space="preserve"> bài hát, hình ảnh</t>
  </si>
  <si>
    <t xml:space="preserve">một số hình ảnh, các chú bộ đội hải quân đang làm nhiệm vụ </t>
  </si>
  <si>
    <t>TUẦN THỨ :  31  TỪ NGÀY 15/4/ 2024  ĐẾN NGÀY 19/ 4/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</si>
  <si>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15/4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</si>
  <si>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16/4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</si>
  <si>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17/4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</si>
  <si>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18/4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</si>
  <si>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19/4</t>
    </r>
  </si>
  <si>
    <t>NghỈ lễ( Giỗ Tổ Hùng Vương)</t>
  </si>
  <si>
    <t>TIẾNG VIỆT</t>
  </si>
  <si>
    <t>Bài 23. Đọc: Bóp nát quả cam ( T1)</t>
  </si>
  <si>
    <t xml:space="preserve">Bài 23. Viết: Chữ hoa Q( kiểu 2) </t>
  </si>
  <si>
    <t xml:space="preserve">Bài 23. Nói và nghe: Kể chuyện: Bóp nát quả cam 
</t>
  </si>
  <si>
    <t>Bài 23. Đọc: Bóp nát quả cam ( T2)- Giới thiệu thêm một số tấm gương anh hùng nhỏ tuổi.</t>
  </si>
  <si>
    <t>Bài 24: Đọc: Chiếc rễ đa tròn (T1)</t>
  </si>
  <si>
    <t>Bài 24: Đọc: Chiếc rễ đa tròn (T2)</t>
  </si>
  <si>
    <t>Bài 24: Nghe- viết: Chiếc rễ đa tròn – Viết hoa tên người. Phân biệt: iu/ưu, im/iêm.</t>
  </si>
  <si>
    <t>Bài 24. Luyện tập: Mở rộng vốn từ về Bác Hồ và nhân dân</t>
  </si>
  <si>
    <t xml:space="preserve">Bài 24:  Luyện tập: Viết đoạn văn kể một sự việc </t>
  </si>
  <si>
    <t>Bài 24: Đọc mở rộng</t>
  </si>
  <si>
    <t>Bài 63.Tiết 1: Luyện tập</t>
  </si>
  <si>
    <t>Bài 63.Tiết 2: Luyện tập</t>
  </si>
  <si>
    <t>Bài 65: Tiết 1: Biểu đồ tranh</t>
  </si>
  <si>
    <t>Bài 65. Tiết 2: Luyện tập</t>
  </si>
  <si>
    <t>Bài 3. Động tác tung- bắt bóng bằng hai tay( T5)</t>
  </si>
  <si>
    <t xml:space="preserve"> Bài 4. Động tác ném rổ hai tay trước ngực( T1)</t>
  </si>
  <si>
    <t>Bài 14. Tìm hiểu quy định nơi công cộng(T1) - GDQPAN: GD pháp luật</t>
  </si>
  <si>
    <t>Bài 28. Các mùa trong năm(T1)</t>
  </si>
  <si>
    <t>Bài 28. Các mùa trong năm(T2)</t>
  </si>
  <si>
    <t xml:space="preserve">
 Học hát: Ngày hè vui - Tích hợp nội dung giáo dục quốc phòng, an ninh: Giáo dục HS biết lựa chọn  trò chơi phù phợp với lứa tuổi và an toàn.</t>
  </si>
  <si>
    <t>Chủ đề 10:Đồ chơi từ tạo hình con vật (Tiết 2) - Stem: Làm được đèn lồng</t>
  </si>
  <si>
    <t xml:space="preserve"> Fun time 4 ( Lesson 2)
</t>
  </si>
  <si>
    <r>
      <rPr>
        <sz val="14"/>
        <color theme="1"/>
        <rFont val="Times New Roman"/>
        <family val="1"/>
        <charset val="163"/>
      </rPr>
      <t xml:space="preserve">Unit 15: </t>
    </r>
    <r>
      <rPr>
        <sz val="14"/>
        <color rgb="FF000000"/>
        <rFont val="Times New Roman"/>
        <family val="1"/>
        <charset val="163"/>
      </rPr>
      <t>In the clothes shop ( Lesson 1)</t>
    </r>
  </si>
  <si>
    <t xml:space="preserve">SHDC: Chào cờ Đội
</t>
  </si>
  <si>
    <t xml:space="preserve"> cờ TQ, ghế đỏ</t>
  </si>
  <si>
    <t>Bài 31. HĐGD  theo CĐ: Lớp học xanh.</t>
  </si>
  <si>
    <t>Bài 31. Sinh hoạt lớp:  Sinh hoạt theo chủ đề:Lớp học xanh.Tự đánh giá sau chủ đề.</t>
  </si>
  <si>
    <t>sân,còi, bóng</t>
  </si>
  <si>
    <t>Bài 64: Thu thập, phân loại, kiểm đếm số liệu</t>
  </si>
  <si>
    <t>sách, truyện</t>
  </si>
  <si>
    <t>Máy tính, tivi, máy soi.Mẫu chữ hoa Q (kiểu 2).</t>
  </si>
  <si>
    <t xml:space="preserve">chiếu hình ảnh 1 số anh hùng nhỏ tuổi </t>
  </si>
  <si>
    <t>đưa nội dung bài</t>
  </si>
  <si>
    <t>MT, TV</t>
  </si>
  <si>
    <t>Đưa nội dung bài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</si>
</sst>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4"/>
      <color rgb="FF231F2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9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3" xfId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 refreshError="1"/>
      <sheetData sheetId="1" refreshError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37" zoomScaleNormal="100" workbookViewId="0">
      <selection activeCell="E39" sqref="E39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25" t="s">
        <v>41</v>
      </c>
      <c r="B1" s="125"/>
      <c r="C1" s="125"/>
      <c r="D1" s="125"/>
      <c r="E1" s="125"/>
      <c r="F1" s="125"/>
      <c r="G1" s="125"/>
      <c r="H1" s="125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96" customFormat="1" ht="40.5" customHeight="1" x14ac:dyDescent="0.2">
      <c r="A3" s="89" t="s">
        <v>42</v>
      </c>
      <c r="B3" s="89" t="s">
        <v>8</v>
      </c>
      <c r="C3" s="90">
        <v>1</v>
      </c>
      <c r="D3" s="91" t="str">
        <f>'[1]Tuần 2'!D3</f>
        <v>HĐTN</v>
      </c>
      <c r="E3" s="92">
        <v>88</v>
      </c>
      <c r="F3" s="93" t="s">
        <v>72</v>
      </c>
      <c r="G3" s="94" t="s">
        <v>29</v>
      </c>
      <c r="H3" s="95" t="s">
        <v>73</v>
      </c>
    </row>
    <row r="4" spans="1:8" s="102" customFormat="1" ht="36.75" customHeight="1" x14ac:dyDescent="0.2">
      <c r="A4" s="97"/>
      <c r="B4" s="97"/>
      <c r="C4" s="98">
        <v>2</v>
      </c>
      <c r="D4" s="99" t="str">
        <f>'[1]Tuần 2'!D4</f>
        <v>TOÁN</v>
      </c>
      <c r="E4" s="100">
        <v>151</v>
      </c>
      <c r="F4" s="101" t="s">
        <v>59</v>
      </c>
      <c r="G4" s="94" t="s">
        <v>12</v>
      </c>
      <c r="H4" s="94" t="s">
        <v>37</v>
      </c>
    </row>
    <row r="5" spans="1:8" s="102" customFormat="1" ht="20.100000000000001" customHeight="1" x14ac:dyDescent="0.2">
      <c r="A5" s="97"/>
      <c r="B5" s="97"/>
      <c r="C5" s="98">
        <v>3</v>
      </c>
      <c r="D5" s="103" t="str">
        <f>'[1]Tuần 2'!D5</f>
        <v>TIẾNG VIỆT</v>
      </c>
      <c r="E5" s="100">
        <v>301</v>
      </c>
      <c r="F5" s="104" t="s">
        <v>49</v>
      </c>
      <c r="G5" s="94" t="s">
        <v>23</v>
      </c>
      <c r="H5" s="95" t="s">
        <v>13</v>
      </c>
    </row>
    <row r="6" spans="1:8" s="102" customFormat="1" ht="42" customHeight="1" x14ac:dyDescent="0.2">
      <c r="A6" s="97"/>
      <c r="B6" s="105"/>
      <c r="C6" s="98">
        <v>4</v>
      </c>
      <c r="D6" s="106" t="str">
        <f>'[1]Tuần 2'!D6</f>
        <v>TIẾNG VIỆT</v>
      </c>
      <c r="E6" s="100">
        <v>302</v>
      </c>
      <c r="F6" s="101" t="s">
        <v>52</v>
      </c>
      <c r="G6" s="94" t="s">
        <v>80</v>
      </c>
      <c r="H6" s="94" t="s">
        <v>28</v>
      </c>
    </row>
    <row r="7" spans="1:8" s="102" customFormat="1" ht="40.5" customHeight="1" x14ac:dyDescent="0.2">
      <c r="A7" s="97"/>
      <c r="B7" s="97" t="s">
        <v>9</v>
      </c>
      <c r="C7" s="107">
        <v>5</v>
      </c>
      <c r="D7" s="106" t="s">
        <v>25</v>
      </c>
      <c r="E7" s="100"/>
      <c r="F7" s="95" t="s">
        <v>70</v>
      </c>
      <c r="G7" s="94"/>
      <c r="H7" s="94"/>
    </row>
    <row r="8" spans="1:8" s="102" customFormat="1" ht="27.75" customHeight="1" x14ac:dyDescent="0.2">
      <c r="A8" s="97"/>
      <c r="B8" s="108"/>
      <c r="C8" s="98">
        <v>6</v>
      </c>
      <c r="D8" s="106" t="s">
        <v>17</v>
      </c>
      <c r="E8" s="100">
        <v>47</v>
      </c>
      <c r="F8" s="95" t="s">
        <v>14</v>
      </c>
      <c r="G8" s="94" t="s">
        <v>81</v>
      </c>
      <c r="H8" s="94" t="s">
        <v>28</v>
      </c>
    </row>
    <row r="9" spans="1:8" s="102" customFormat="1" ht="30" customHeight="1" x14ac:dyDescent="0.2">
      <c r="A9" s="97"/>
      <c r="B9" s="108"/>
      <c r="C9" s="107">
        <v>7</v>
      </c>
      <c r="D9" s="109" t="s">
        <v>18</v>
      </c>
      <c r="E9" s="110">
        <v>61</v>
      </c>
      <c r="F9" s="111" t="s">
        <v>63</v>
      </c>
      <c r="G9" s="112"/>
      <c r="H9" s="112" t="s">
        <v>36</v>
      </c>
    </row>
    <row r="10" spans="1:8" s="102" customFormat="1" ht="27" customHeight="1" x14ac:dyDescent="0.2">
      <c r="A10" s="113"/>
      <c r="B10" s="113"/>
      <c r="C10" s="114">
        <v>8</v>
      </c>
      <c r="D10" s="115"/>
      <c r="E10" s="116"/>
      <c r="F10" s="116"/>
      <c r="G10" s="117"/>
      <c r="H10" s="118"/>
    </row>
    <row r="11" spans="1:8" ht="20.100000000000001" customHeight="1" x14ac:dyDescent="0.3">
      <c r="A11" s="75" t="s">
        <v>43</v>
      </c>
      <c r="B11" s="75" t="s">
        <v>8</v>
      </c>
      <c r="C11" s="12">
        <v>1</v>
      </c>
      <c r="D11" s="39" t="str">
        <f>'[1]Tuần 2'!D10</f>
        <v>TOÁN</v>
      </c>
      <c r="E11" s="3">
        <v>152</v>
      </c>
      <c r="F11" s="45" t="s">
        <v>60</v>
      </c>
      <c r="G11" s="16" t="s">
        <v>32</v>
      </c>
      <c r="H11" s="13" t="s">
        <v>28</v>
      </c>
    </row>
    <row r="12" spans="1:8" s="49" customFormat="1" ht="57" customHeight="1" x14ac:dyDescent="0.2">
      <c r="A12" s="76"/>
      <c r="B12" s="76"/>
      <c r="C12" s="47">
        <v>2</v>
      </c>
      <c r="D12" s="81" t="str">
        <f>'[1]Tuần 2'!D11</f>
        <v>TIẾNG VIỆT</v>
      </c>
      <c r="E12" s="29">
        <v>303</v>
      </c>
      <c r="F12" s="73" t="s">
        <v>50</v>
      </c>
      <c r="G12" s="16" t="s">
        <v>31</v>
      </c>
      <c r="H12" s="14" t="s">
        <v>79</v>
      </c>
    </row>
    <row r="13" spans="1:8" ht="51" customHeight="1" x14ac:dyDescent="0.2">
      <c r="A13" s="76"/>
      <c r="B13" s="76"/>
      <c r="C13" s="7">
        <v>3</v>
      </c>
      <c r="D13" s="40" t="str">
        <f>'[1]Tuần 2'!D12</f>
        <v>TIẾNG VIỆT</v>
      </c>
      <c r="E13" s="4">
        <v>304</v>
      </c>
      <c r="F13" s="73" t="s">
        <v>51</v>
      </c>
      <c r="G13" s="16" t="s">
        <v>34</v>
      </c>
      <c r="H13" s="14" t="s">
        <v>11</v>
      </c>
    </row>
    <row r="14" spans="1:8" s="49" customFormat="1" ht="42" customHeight="1" x14ac:dyDescent="0.3">
      <c r="A14" s="85"/>
      <c r="B14" s="86"/>
      <c r="C14" s="47">
        <v>4</v>
      </c>
      <c r="D14" s="87" t="s">
        <v>19</v>
      </c>
      <c r="E14" s="29"/>
      <c r="F14" s="88" t="s">
        <v>65</v>
      </c>
      <c r="G14" s="14"/>
      <c r="H14" s="14"/>
    </row>
    <row r="15" spans="1:8" ht="20.100000000000001" customHeight="1" x14ac:dyDescent="0.2">
      <c r="A15" s="76"/>
      <c r="B15" s="78" t="s">
        <v>9</v>
      </c>
      <c r="C15" s="7">
        <v>5</v>
      </c>
      <c r="D15" s="120" t="s">
        <v>48</v>
      </c>
      <c r="E15" s="4">
        <v>305</v>
      </c>
      <c r="F15" s="26" t="s">
        <v>53</v>
      </c>
      <c r="G15" s="16" t="s">
        <v>15</v>
      </c>
      <c r="H15" s="16" t="s">
        <v>33</v>
      </c>
    </row>
    <row r="16" spans="1:8" s="49" customFormat="1" ht="74.25" customHeight="1" x14ac:dyDescent="0.2">
      <c r="A16" s="76"/>
      <c r="B16" s="78"/>
      <c r="C16" s="47">
        <v>6</v>
      </c>
      <c r="D16" s="81" t="s">
        <v>26</v>
      </c>
      <c r="E16" s="29"/>
      <c r="F16" s="84" t="s">
        <v>68</v>
      </c>
      <c r="G16" s="14"/>
      <c r="H16" s="14"/>
    </row>
    <row r="17" spans="1:8" s="49" customFormat="1" ht="39" customHeight="1" x14ac:dyDescent="0.2">
      <c r="A17" s="76"/>
      <c r="B17" s="78"/>
      <c r="C17" s="80">
        <v>7</v>
      </c>
      <c r="D17" s="81" t="s">
        <v>22</v>
      </c>
      <c r="E17" s="82">
        <v>89</v>
      </c>
      <c r="F17" s="83" t="s">
        <v>74</v>
      </c>
      <c r="G17" s="14" t="s">
        <v>39</v>
      </c>
      <c r="H17" s="14" t="s">
        <v>28</v>
      </c>
    </row>
    <row r="18" spans="1:8" ht="27" customHeight="1" x14ac:dyDescent="0.2">
      <c r="A18" s="77"/>
      <c r="B18" s="79"/>
      <c r="C18" s="9"/>
      <c r="D18" s="42"/>
      <c r="E18" s="4"/>
      <c r="F18" s="79"/>
      <c r="G18" s="24"/>
      <c r="H18" s="17"/>
    </row>
    <row r="19" spans="1:8" ht="31.5" customHeight="1" x14ac:dyDescent="0.3">
      <c r="A19" s="128" t="s">
        <v>44</v>
      </c>
      <c r="B19" s="128" t="s">
        <v>8</v>
      </c>
      <c r="C19" s="12">
        <v>1</v>
      </c>
      <c r="D19" s="38" t="str">
        <f>$D$20</f>
        <v>TIẾNG VIỆT</v>
      </c>
      <c r="E19" s="3">
        <v>306</v>
      </c>
      <c r="F19" s="25" t="s">
        <v>54</v>
      </c>
      <c r="G19" s="16" t="s">
        <v>30</v>
      </c>
      <c r="H19" s="15" t="s">
        <v>11</v>
      </c>
    </row>
    <row r="20" spans="1:8" s="49" customFormat="1" ht="57.75" customHeight="1" x14ac:dyDescent="0.2">
      <c r="A20" s="129"/>
      <c r="B20" s="129"/>
      <c r="C20" s="61">
        <v>2</v>
      </c>
      <c r="D20" s="38" t="str">
        <f>'[1]Tuần 2'!D18</f>
        <v>TIẾNG VIỆT</v>
      </c>
      <c r="E20" s="29">
        <v>307</v>
      </c>
      <c r="F20" s="54" t="s">
        <v>55</v>
      </c>
      <c r="G20" s="14" t="s">
        <v>40</v>
      </c>
      <c r="H20" s="14" t="s">
        <v>28</v>
      </c>
    </row>
    <row r="21" spans="1:8" ht="39" customHeight="1" x14ac:dyDescent="0.2">
      <c r="A21" s="129"/>
      <c r="B21" s="129"/>
      <c r="C21" s="7">
        <v>3</v>
      </c>
      <c r="D21" s="39" t="s">
        <v>20</v>
      </c>
      <c r="E21" s="4"/>
      <c r="F21" s="124" t="s">
        <v>71</v>
      </c>
      <c r="G21" s="16"/>
      <c r="H21" s="16"/>
    </row>
    <row r="22" spans="1:8" ht="20.100000000000001" customHeight="1" x14ac:dyDescent="0.3">
      <c r="A22" s="129"/>
      <c r="B22" s="131"/>
      <c r="C22" s="7">
        <v>4</v>
      </c>
      <c r="D22" s="39" t="s">
        <v>21</v>
      </c>
      <c r="E22" s="8">
        <v>153</v>
      </c>
      <c r="F22" s="45" t="s">
        <v>77</v>
      </c>
      <c r="G22" s="16" t="s">
        <v>24</v>
      </c>
      <c r="H22" s="13" t="s">
        <v>10</v>
      </c>
    </row>
    <row r="23" spans="1:8" ht="28.5" customHeight="1" x14ac:dyDescent="0.3">
      <c r="A23" s="129"/>
      <c r="B23" s="132" t="s">
        <v>9</v>
      </c>
      <c r="C23" s="7">
        <v>5</v>
      </c>
      <c r="D23" s="68" t="s">
        <v>27</v>
      </c>
      <c r="E23" s="29"/>
      <c r="F23" s="69" t="s">
        <v>66</v>
      </c>
      <c r="G23" s="14"/>
      <c r="H23" s="14"/>
    </row>
    <row r="24" spans="1:8" s="49" customFormat="1" ht="40.5" customHeight="1" x14ac:dyDescent="0.2">
      <c r="A24" s="129"/>
      <c r="B24" s="132"/>
      <c r="C24" s="61">
        <v>6</v>
      </c>
      <c r="D24" s="122" t="s">
        <v>21</v>
      </c>
      <c r="E24" s="29">
        <v>154</v>
      </c>
      <c r="F24" s="14" t="s">
        <v>61</v>
      </c>
      <c r="G24" s="16" t="s">
        <v>38</v>
      </c>
      <c r="H24" s="16" t="s">
        <v>13</v>
      </c>
    </row>
    <row r="25" spans="1:8" s="49" customFormat="1" ht="41.25" customHeight="1" x14ac:dyDescent="0.2">
      <c r="A25" s="129"/>
      <c r="B25" s="132"/>
      <c r="C25" s="61">
        <v>7</v>
      </c>
      <c r="D25" s="121" t="s">
        <v>18</v>
      </c>
      <c r="E25" s="82">
        <v>62</v>
      </c>
      <c r="F25" s="84" t="s">
        <v>64</v>
      </c>
      <c r="G25" s="16"/>
      <c r="H25" s="34" t="s">
        <v>76</v>
      </c>
    </row>
    <row r="26" spans="1:8" ht="41.25" customHeight="1" x14ac:dyDescent="0.2">
      <c r="A26" s="130"/>
      <c r="B26" s="133"/>
      <c r="C26" s="9">
        <v>8</v>
      </c>
      <c r="D26" s="43"/>
      <c r="E26" s="4"/>
      <c r="F26" s="26"/>
      <c r="G26" s="22"/>
      <c r="H26" s="14"/>
    </row>
    <row r="27" spans="1:8" ht="39.75" customHeight="1" x14ac:dyDescent="0.3">
      <c r="A27" s="134" t="s">
        <v>45</v>
      </c>
      <c r="B27" s="50" t="s">
        <v>8</v>
      </c>
      <c r="C27" s="10">
        <v>1</v>
      </c>
      <c r="D27" s="39" t="s">
        <v>21</v>
      </c>
      <c r="E27" s="3"/>
      <c r="F27" s="74"/>
      <c r="G27" s="16"/>
      <c r="H27" s="15"/>
    </row>
    <row r="28" spans="1:8" s="49" customFormat="1" ht="38.25" customHeight="1" x14ac:dyDescent="0.2">
      <c r="A28" s="135"/>
      <c r="B28" s="51"/>
      <c r="C28" s="47">
        <v>2</v>
      </c>
      <c r="D28" s="48" t="str">
        <f>'[1]Tuần 2'!D25</f>
        <v>TIẾNG VIỆT</v>
      </c>
      <c r="E28" s="29"/>
      <c r="F28" s="54"/>
      <c r="G28" s="16"/>
      <c r="H28" s="15"/>
    </row>
    <row r="29" spans="1:8" ht="34.5" customHeight="1" x14ac:dyDescent="0.2">
      <c r="A29" s="135"/>
      <c r="B29" s="51"/>
      <c r="C29" s="47">
        <v>3</v>
      </c>
      <c r="D29" s="48" t="str">
        <f>'[1]Tuần 2'!D26</f>
        <v>TIẾNG VIỆT</v>
      </c>
      <c r="E29" s="29"/>
      <c r="F29" s="73" t="s">
        <v>47</v>
      </c>
      <c r="G29" s="16"/>
      <c r="H29" s="15"/>
    </row>
    <row r="30" spans="1:8" ht="20.100000000000001" customHeight="1" x14ac:dyDescent="0.3">
      <c r="A30" s="135"/>
      <c r="B30" s="52"/>
      <c r="C30" s="7">
        <v>4</v>
      </c>
      <c r="D30" s="41" t="s">
        <v>18</v>
      </c>
      <c r="E30" s="4"/>
      <c r="F30" s="46"/>
      <c r="G30" s="27"/>
      <c r="H30" s="18"/>
    </row>
    <row r="31" spans="1:8" ht="20.100000000000001" customHeight="1" x14ac:dyDescent="0.2">
      <c r="A31" s="135"/>
      <c r="B31" s="51" t="s">
        <v>9</v>
      </c>
      <c r="C31" s="7">
        <v>5</v>
      </c>
      <c r="D31" s="39"/>
      <c r="E31" s="4"/>
      <c r="F31" s="22"/>
      <c r="G31" s="29"/>
      <c r="H31" s="30"/>
    </row>
    <row r="32" spans="1:8" ht="20.100000000000001" customHeight="1" x14ac:dyDescent="0.2">
      <c r="A32" s="135"/>
      <c r="B32" s="51"/>
      <c r="C32" s="20">
        <v>6</v>
      </c>
      <c r="D32" s="41"/>
      <c r="E32" s="4"/>
      <c r="F32" s="6"/>
      <c r="G32" s="31"/>
      <c r="H32" s="32"/>
    </row>
    <row r="33" spans="1:9" ht="20.100000000000001" customHeight="1" x14ac:dyDescent="0.2">
      <c r="A33" s="135"/>
      <c r="B33" s="51"/>
      <c r="C33" s="20">
        <v>7</v>
      </c>
      <c r="D33" s="41"/>
      <c r="E33" s="21"/>
      <c r="F33" s="28"/>
      <c r="G33" s="16"/>
      <c r="H33" s="34"/>
    </row>
    <row r="34" spans="1:9" ht="36" customHeight="1" x14ac:dyDescent="0.2">
      <c r="A34" s="136"/>
      <c r="B34" s="53"/>
      <c r="C34" s="9">
        <v>8</v>
      </c>
      <c r="D34" s="42"/>
      <c r="E34" s="5"/>
      <c r="F34" s="23"/>
      <c r="G34" s="33"/>
      <c r="H34" s="33"/>
    </row>
    <row r="35" spans="1:9" ht="39.75" customHeight="1" x14ac:dyDescent="0.3">
      <c r="A35" s="37" t="s">
        <v>46</v>
      </c>
      <c r="B35" s="56" t="s">
        <v>8</v>
      </c>
      <c r="C35" s="10">
        <v>1</v>
      </c>
      <c r="D35" s="40" t="s">
        <v>21</v>
      </c>
      <c r="E35" s="3">
        <v>155</v>
      </c>
      <c r="F35" s="66" t="s">
        <v>62</v>
      </c>
      <c r="G35" s="34" t="s">
        <v>83</v>
      </c>
      <c r="H35" s="34" t="s">
        <v>82</v>
      </c>
    </row>
    <row r="36" spans="1:9" ht="45" customHeight="1" x14ac:dyDescent="0.2">
      <c r="A36" s="70"/>
      <c r="B36" s="70"/>
      <c r="C36" s="7">
        <v>2</v>
      </c>
      <c r="D36" s="39" t="str">
        <f>'[1]Tuần 2'!D32</f>
        <v>TIẾNG VIỆT</v>
      </c>
      <c r="E36" s="4">
        <v>308</v>
      </c>
      <c r="F36" s="55" t="s">
        <v>56</v>
      </c>
      <c r="G36" s="34" t="s">
        <v>35</v>
      </c>
      <c r="H36" s="34" t="s">
        <v>28</v>
      </c>
    </row>
    <row r="37" spans="1:9" ht="44.25" customHeight="1" x14ac:dyDescent="0.2">
      <c r="A37" s="70"/>
      <c r="B37" s="70"/>
      <c r="C37" s="72">
        <v>3</v>
      </c>
      <c r="D37" s="41" t="str">
        <f>'[1]Tuần 2'!D33</f>
        <v>TIẾNG VIỆT</v>
      </c>
      <c r="E37" s="4">
        <v>309</v>
      </c>
      <c r="F37" s="67" t="s">
        <v>57</v>
      </c>
      <c r="G37" s="34" t="s">
        <v>35</v>
      </c>
      <c r="H37" s="34" t="s">
        <v>28</v>
      </c>
    </row>
    <row r="38" spans="1:9" ht="27.75" customHeight="1" x14ac:dyDescent="0.3">
      <c r="A38" s="64"/>
      <c r="B38" s="65"/>
      <c r="C38" s="7">
        <v>4</v>
      </c>
      <c r="D38" s="40" t="str">
        <f>'[1]Tuần 2'!D34</f>
        <v>TNXH</v>
      </c>
      <c r="E38" s="4"/>
      <c r="F38" s="46" t="s">
        <v>67</v>
      </c>
      <c r="G38" s="34"/>
      <c r="H38" s="34"/>
    </row>
    <row r="39" spans="1:9" ht="31.5" customHeight="1" x14ac:dyDescent="0.2">
      <c r="A39" s="57"/>
      <c r="B39" s="60" t="s">
        <v>9</v>
      </c>
      <c r="C39" s="11">
        <v>5</v>
      </c>
      <c r="D39" s="120" t="s">
        <v>48</v>
      </c>
      <c r="E39" s="4">
        <v>310</v>
      </c>
      <c r="F39" s="22" t="s">
        <v>58</v>
      </c>
      <c r="G39" s="34" t="s">
        <v>29</v>
      </c>
      <c r="H39" s="34" t="s">
        <v>78</v>
      </c>
    </row>
    <row r="40" spans="1:9" s="49" customFormat="1" ht="42.75" customHeight="1" x14ac:dyDescent="0.3">
      <c r="A40" s="119"/>
      <c r="B40" s="119"/>
      <c r="C40" s="61">
        <v>6</v>
      </c>
      <c r="D40" s="48" t="str">
        <f>'[1]Tuần 2'!D36</f>
        <v xml:space="preserve">MĨ THUẬT </v>
      </c>
      <c r="E40" s="29"/>
      <c r="F40" s="123" t="s">
        <v>69</v>
      </c>
      <c r="G40" s="27"/>
      <c r="H40" s="27"/>
    </row>
    <row r="41" spans="1:9" s="49" customFormat="1" ht="56.25" customHeight="1" x14ac:dyDescent="0.2">
      <c r="A41" s="70"/>
      <c r="B41" s="71"/>
      <c r="C41" s="61">
        <v>7</v>
      </c>
      <c r="D41" s="62" t="s">
        <v>22</v>
      </c>
      <c r="E41" s="63">
        <v>87</v>
      </c>
      <c r="F41" s="48" t="s">
        <v>75</v>
      </c>
      <c r="G41" s="17" t="s">
        <v>16</v>
      </c>
      <c r="H41" s="17" t="s">
        <v>11</v>
      </c>
    </row>
    <row r="42" spans="1:9" ht="21.75" customHeight="1" x14ac:dyDescent="0.2">
      <c r="A42" s="58"/>
      <c r="B42" s="59"/>
      <c r="C42" s="9">
        <v>8</v>
      </c>
      <c r="D42" s="44"/>
      <c r="E42" s="5"/>
      <c r="F42" s="35"/>
      <c r="G42" s="24"/>
      <c r="H42" s="17"/>
    </row>
    <row r="43" spans="1:9" ht="20.100000000000001" customHeight="1" x14ac:dyDescent="0.2">
      <c r="A43" s="6"/>
      <c r="B43" s="6"/>
      <c r="C43" s="6"/>
      <c r="D43" s="6"/>
      <c r="E43" s="6"/>
      <c r="F43" s="6"/>
      <c r="G43" s="36"/>
      <c r="H43" s="6"/>
    </row>
    <row r="44" spans="1:9" ht="20.100000000000001" customHeight="1" x14ac:dyDescent="0.2">
      <c r="G44" s="19"/>
    </row>
    <row r="45" spans="1:9" ht="20.100000000000001" customHeight="1" x14ac:dyDescent="0.2">
      <c r="G45" s="19"/>
    </row>
    <row r="47" spans="1:9" ht="20.100000000000001" customHeight="1" x14ac:dyDescent="0.25">
      <c r="G47" s="137"/>
      <c r="H47" s="138"/>
      <c r="I47" s="138"/>
    </row>
    <row r="48" spans="1:9" ht="20.100000000000001" customHeight="1" x14ac:dyDescent="0.25">
      <c r="F48" s="126"/>
      <c r="G48" s="127"/>
      <c r="H48" s="127"/>
    </row>
  </sheetData>
  <mergeCells count="7">
    <mergeCell ref="A1:H1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2024-04-29T01:18:51Z</dcterms:modified>
</cp:coreProperties>
</file>