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 CLGD 23-24\"/>
    </mc:Choice>
  </mc:AlternateContent>
  <xr:revisionPtr revIDLastSave="0" documentId="13_ncr:1_{636A4F19-7124-4A6E-B02B-6AA3DD7251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Y35" i="1" l="1"/>
  <c r="W35" i="1"/>
  <c r="S35" i="1"/>
  <c r="Q35" i="1"/>
  <c r="R35" i="1"/>
  <c r="K35" i="1"/>
  <c r="K33" i="1"/>
  <c r="G35" i="1"/>
  <c r="F35" i="1"/>
  <c r="G33" i="1"/>
  <c r="E33" i="1"/>
</calcChain>
</file>

<file path=xl/sharedStrings.xml><?xml version="1.0" encoding="utf-8"?>
<sst xmlns="http://schemas.openxmlformats.org/spreadsheetml/2006/main" count="540" uniqueCount="179">
  <si>
    <t>CUỐI NĂM HỌC -  NĂM HỌC: 2023-2024</t>
  </si>
  <si>
    <t>STT</t>
  </si>
  <si>
    <t xml:space="preserve">Lớp </t>
  </si>
  <si>
    <t>Sĩ số</t>
  </si>
  <si>
    <t>Yêu nước</t>
  </si>
  <si>
    <t>Nhân ái</t>
  </si>
  <si>
    <t>Chăm chỉ</t>
  </si>
  <si>
    <t>Trung thực</t>
  </si>
  <si>
    <t>Trách nhiệm</t>
  </si>
  <si>
    <t>Tốt</t>
  </si>
  <si>
    <t>Đạt</t>
  </si>
  <si>
    <t>Cần cố gắng</t>
  </si>
  <si>
    <t>SL</t>
  </si>
  <si>
    <t>TL</t>
  </si>
  <si>
    <t>1A</t>
  </si>
  <si>
    <t>30</t>
  </si>
  <si>
    <t>29</t>
  </si>
  <si>
    <t>96.7</t>
  </si>
  <si>
    <t>1</t>
  </si>
  <si>
    <t>3.3</t>
  </si>
  <si>
    <t>1B</t>
  </si>
  <si>
    <t>31</t>
  </si>
  <si>
    <t>93.5</t>
  </si>
  <si>
    <t>2</t>
  </si>
  <si>
    <t>6.5</t>
  </si>
  <si>
    <t>1C</t>
  </si>
  <si>
    <t>32</t>
  </si>
  <si>
    <t>90.6</t>
  </si>
  <si>
    <t>3</t>
  </si>
  <si>
    <t>9.4</t>
  </si>
  <si>
    <t>1D</t>
  </si>
  <si>
    <t>27</t>
  </si>
  <si>
    <t>90.0</t>
  </si>
  <si>
    <t>10.0</t>
  </si>
  <si>
    <t>28</t>
  </si>
  <si>
    <t>93.3</t>
  </si>
  <si>
    <t>6.7</t>
  </si>
  <si>
    <t>Tổng khối 01</t>
  </si>
  <si>
    <t>123</t>
  </si>
  <si>
    <t>116</t>
  </si>
  <si>
    <t>94.3</t>
  </si>
  <si>
    <t>7</t>
  </si>
  <si>
    <t>5.7</t>
  </si>
  <si>
    <t>114</t>
  </si>
  <si>
    <t>92.7</t>
  </si>
  <si>
    <t>9</t>
  </si>
  <si>
    <t>7.3</t>
  </si>
  <si>
    <t>115</t>
  </si>
  <si>
    <t>8</t>
  </si>
  <si>
    <t>2A</t>
  </si>
  <si>
    <t>33</t>
  </si>
  <si>
    <t>93.9</t>
  </si>
  <si>
    <t>6.1</t>
  </si>
  <si>
    <t>97.0</t>
  </si>
  <si>
    <t>3.0</t>
  </si>
  <si>
    <t>87.9</t>
  </si>
  <si>
    <t>4</t>
  </si>
  <si>
    <t>12.1</t>
  </si>
  <si>
    <t>90.9</t>
  </si>
  <si>
    <t>9.1</t>
  </si>
  <si>
    <t>2B</t>
  </si>
  <si>
    <t>2C</t>
  </si>
  <si>
    <t>96.9</t>
  </si>
  <si>
    <t>3.1</t>
  </si>
  <si>
    <t>84.4</t>
  </si>
  <si>
    <t>5</t>
  </si>
  <si>
    <t>15.6</t>
  </si>
  <si>
    <t>93.8</t>
  </si>
  <si>
    <t>6.3</t>
  </si>
  <si>
    <t>Tổng khối 02</t>
  </si>
  <si>
    <t>98</t>
  </si>
  <si>
    <t>94</t>
  </si>
  <si>
    <t>95.9</t>
  </si>
  <si>
    <t>4.1</t>
  </si>
  <si>
    <t>93</t>
  </si>
  <si>
    <t>94.9</t>
  </si>
  <si>
    <t>5.1</t>
  </si>
  <si>
    <t>86</t>
  </si>
  <si>
    <t>87.8</t>
  </si>
  <si>
    <t>12</t>
  </si>
  <si>
    <t>12.2</t>
  </si>
  <si>
    <t>89</t>
  </si>
  <si>
    <t>90.8</t>
  </si>
  <si>
    <t>9.2</t>
  </si>
  <si>
    <t>3A</t>
  </si>
  <si>
    <t>37</t>
  </si>
  <si>
    <t>36</t>
  </si>
  <si>
    <t>97.3</t>
  </si>
  <si>
    <t>2.7</t>
  </si>
  <si>
    <t>89.2</t>
  </si>
  <si>
    <t>10.8</t>
  </si>
  <si>
    <t>3B</t>
  </si>
  <si>
    <t>38</t>
  </si>
  <si>
    <t>94.7</t>
  </si>
  <si>
    <t>5.3</t>
  </si>
  <si>
    <t>86.8</t>
  </si>
  <si>
    <t>13.2</t>
  </si>
  <si>
    <t>97.4</t>
  </si>
  <si>
    <t>2.6</t>
  </si>
  <si>
    <t>34</t>
  </si>
  <si>
    <t>89.5</t>
  </si>
  <si>
    <t>10.5</t>
  </si>
  <si>
    <t>3C</t>
  </si>
  <si>
    <t>35</t>
  </si>
  <si>
    <t>97.2</t>
  </si>
  <si>
    <t>2.8</t>
  </si>
  <si>
    <t>77.8</t>
  </si>
  <si>
    <t>22.2</t>
  </si>
  <si>
    <t>91.7</t>
  </si>
  <si>
    <t>8.3</t>
  </si>
  <si>
    <t>Tổng khối 03</t>
  </si>
  <si>
    <t>111</t>
  </si>
  <si>
    <t>107</t>
  </si>
  <si>
    <t>96.4</t>
  </si>
  <si>
    <t>3.6</t>
  </si>
  <si>
    <t>84.7</t>
  </si>
  <si>
    <t>17</t>
  </si>
  <si>
    <t>15.3</t>
  </si>
  <si>
    <t>106</t>
  </si>
  <si>
    <t>95.5</t>
  </si>
  <si>
    <t>4.5</t>
  </si>
  <si>
    <t>103</t>
  </si>
  <si>
    <t>92.8</t>
  </si>
  <si>
    <t>7.2</t>
  </si>
  <si>
    <t>4A</t>
  </si>
  <si>
    <t>100.0</t>
  </si>
  <si>
    <t>26</t>
  </si>
  <si>
    <t>86.7</t>
  </si>
  <si>
    <t>13.3</t>
  </si>
  <si>
    <t>4B</t>
  </si>
  <si>
    <t>21</t>
  </si>
  <si>
    <t>75.0</t>
  </si>
  <si>
    <t>25.0</t>
  </si>
  <si>
    <t>4C</t>
  </si>
  <si>
    <t>25</t>
  </si>
  <si>
    <t>78.1</t>
  </si>
  <si>
    <t>21.9</t>
  </si>
  <si>
    <t>81.3</t>
  </si>
  <si>
    <t>6</t>
  </si>
  <si>
    <t>18.8</t>
  </si>
  <si>
    <t>24</t>
  </si>
  <si>
    <t>4D</t>
  </si>
  <si>
    <t>Tổng khối 04</t>
  </si>
  <si>
    <t>120</t>
  </si>
  <si>
    <t>119</t>
  </si>
  <si>
    <t>99.2</t>
  </si>
  <si>
    <t>0.8</t>
  </si>
  <si>
    <t>100</t>
  </si>
  <si>
    <t>83.3</t>
  </si>
  <si>
    <t>20</t>
  </si>
  <si>
    <t>16.7</t>
  </si>
  <si>
    <t>113</t>
  </si>
  <si>
    <t>94.2</t>
  </si>
  <si>
    <t>5.8</t>
  </si>
  <si>
    <t>112</t>
  </si>
  <si>
    <t>UBND HUYỆN VĨNH BẢO</t>
  </si>
  <si>
    <t xml:space="preserve">TRƯỜNG TIỂU HỌC TÂN LIÊN </t>
  </si>
  <si>
    <t>5A</t>
  </si>
  <si>
    <t>5B</t>
  </si>
  <si>
    <t>5C</t>
  </si>
  <si>
    <t>5D</t>
  </si>
  <si>
    <t>Tổng khối 05</t>
  </si>
  <si>
    <t>Trung thực, kỷ luật</t>
  </si>
  <si>
    <t>70.0</t>
  </si>
  <si>
    <t>30.0</t>
  </si>
  <si>
    <t>Chăm học, chăm làm</t>
  </si>
  <si>
    <t>23</t>
  </si>
  <si>
    <t>76.7</t>
  </si>
  <si>
    <t>23.3</t>
  </si>
  <si>
    <t>66.7</t>
  </si>
  <si>
    <t>10</t>
  </si>
  <si>
    <t>33.3</t>
  </si>
  <si>
    <t>97</t>
  </si>
  <si>
    <t>80.8</t>
  </si>
  <si>
    <t>Đoàn kết, yêu thương</t>
  </si>
  <si>
    <t>Tự tin, trách nhiệm</t>
  </si>
  <si>
    <t>80.0</t>
  </si>
  <si>
    <t>20.0</t>
  </si>
  <si>
    <t>TỔNG HỢP ĐÁNH GIÁ PHẨM CHẤT HỌC SINH LỚP 1;2;3;4;5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</si>
</sst>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 applyFill="1" applyAlignment="1" applyProtection="1">
      <alignment horizontal="right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394416</xdr:colOff>
      <xdr:row>2</xdr:row>
      <xdr:rowOff>13026</xdr:rowOff>
    </xdr:from>
    <xdr:to>
      <xdr:col>3</xdr:col>
      <xdr:colOff>104205</xdr:colOff>
      <xdr:row>2</xdr:row>
      <xdr:rowOff>15240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A0C02BC-9BE7-4372-A64C-C6A661CEE3A7}"/>
            </a:ext>
          </a:extLst>
        </xdr:cNvPr>
        <xdr:cNvCxnSpPr/>
      </xdr:nvCxnSpPr>
      <xdr:spPr>
        <a:xfrm flipV="1">
          <a:off x="850313" y="403795"/>
          <a:ext cx="771379" cy="22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showGridLines="0" tabSelected="1" topLeftCell="A19" zoomScale="117" zoomScaleNormal="117" workbookViewId="0">
      <selection activeCell="Y33" sqref="Y33"/>
    </sheetView>
  </sheetViews>
  <sheetFormatPr defaultRowHeight="15.6" x14ac:dyDescent="0.3"/>
  <cols>
    <col min="1" max="1" width="6" style="2" customWidth="1"/>
    <col min="2" max="2" width="7.3984375" style="4" customWidth="1"/>
    <col min="3" max="3" width="6.5" style="1" customWidth="1"/>
    <col min="4" max="4" width="7.09765625" style="1" customWidth="1"/>
    <col min="5" max="5" width="6.09765625" style="1" customWidth="1"/>
    <col min="6" max="6" width="7.09765625" style="1" customWidth="1"/>
    <col min="7" max="7" width="6.09765625" style="1" customWidth="1"/>
    <col min="8" max="8" width="7.09765625" style="1" customWidth="1"/>
    <col min="9" max="9" width="6.09765625" style="1" customWidth="1"/>
    <col min="10" max="10" width="7.09765625" style="1" customWidth="1"/>
    <col min="11" max="11" width="6.09765625" style="1" customWidth="1"/>
    <col min="12" max="12" width="7.09765625" style="1" customWidth="1"/>
    <col min="13" max="13" width="6.09765625" style="1" customWidth="1"/>
    <col min="14" max="14" width="7.09765625" style="1" customWidth="1"/>
    <col min="15" max="15" width="6.09765625" style="1" customWidth="1"/>
    <col min="16" max="16" width="7.09765625" style="1" customWidth="1"/>
    <col min="17" max="17" width="6.09765625" style="1" customWidth="1"/>
    <col min="18" max="18" width="7.09765625" style="1" customWidth="1"/>
    <col min="19" max="19" width="6.09765625" style="1" customWidth="1"/>
    <col min="20" max="20" width="7.09765625" style="1" customWidth="1"/>
    <col min="21" max="21" width="6.09765625" style="1" customWidth="1"/>
    <col min="22" max="22" width="7.09765625" style="1" customWidth="1"/>
    <col min="23" max="23" width="6.09765625" style="1" customWidth="1"/>
    <col min="24" max="24" width="7.09765625" style="1" customWidth="1"/>
    <col min="25" max="25" width="6.09765625" style="1" customWidth="1"/>
    <col min="26" max="26" width="7.09765625" style="1" customWidth="1"/>
    <col min="27" max="27" width="6.09765625" style="1" customWidth="1"/>
    <col min="28" max="28" width="7.09765625" style="1" customWidth="1"/>
    <col min="29" max="29" width="6.09765625" style="1" customWidth="1"/>
    <col min="30" max="30" width="7.09765625" style="1" customWidth="1"/>
    <col min="31" max="31" width="6.09765625" style="1" customWidth="1"/>
    <col min="32" max="32" width="7.09765625" style="1" customWidth="1"/>
    <col min="33" max="33" width="6.09765625" style="1" customWidth="1"/>
  </cols>
  <sheetData>
    <row r="1" spans="1:33" x14ac:dyDescent="0.3">
      <c r="A1" s="22" t="s">
        <v>155</v>
      </c>
      <c r="B1" s="22"/>
      <c r="C1" s="22"/>
      <c r="D1" s="22"/>
      <c r="E1" s="22"/>
      <c r="F1" s="5"/>
      <c r="G1" s="5"/>
    </row>
    <row r="2" spans="1:33" x14ac:dyDescent="0.3">
      <c r="A2" s="23" t="s">
        <v>156</v>
      </c>
      <c r="B2" s="23"/>
      <c r="C2" s="23"/>
      <c r="D2" s="23"/>
      <c r="E2" s="23"/>
      <c r="F2" s="5"/>
      <c r="G2" s="5"/>
    </row>
    <row r="3" spans="1:33" x14ac:dyDescent="0.3">
      <c r="A3" s="1"/>
      <c r="B3" s="1"/>
    </row>
    <row r="4" spans="1:33" ht="18.75" customHeight="1" x14ac:dyDescent="0.3">
      <c r="A4" s="24" t="s">
        <v>178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</row>
    <row r="5" spans="1:33" ht="16.8" x14ac:dyDescent="0.3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x14ac:dyDescent="0.3">
      <c r="A6" s="1"/>
      <c r="B6" s="1"/>
    </row>
    <row r="7" spans="1:33" ht="20.25" customHeight="1" x14ac:dyDescent="0.3">
      <c r="A7" s="21" t="s">
        <v>1</v>
      </c>
      <c r="B7" s="21" t="s">
        <v>2</v>
      </c>
      <c r="C7" s="21" t="s">
        <v>3</v>
      </c>
      <c r="D7" s="21" t="s">
        <v>4</v>
      </c>
      <c r="E7" s="21"/>
      <c r="F7" s="21"/>
      <c r="G7" s="21"/>
      <c r="H7" s="21"/>
      <c r="I7" s="21"/>
      <c r="J7" s="21" t="s">
        <v>5</v>
      </c>
      <c r="K7" s="21"/>
      <c r="L7" s="21"/>
      <c r="M7" s="21"/>
      <c r="N7" s="21"/>
      <c r="O7" s="21"/>
      <c r="P7" s="21" t="s">
        <v>6</v>
      </c>
      <c r="Q7" s="21"/>
      <c r="R7" s="21"/>
      <c r="S7" s="21"/>
      <c r="T7" s="21"/>
      <c r="U7" s="21"/>
      <c r="V7" s="21" t="s">
        <v>7</v>
      </c>
      <c r="W7" s="21"/>
      <c r="X7" s="21"/>
      <c r="Y7" s="21"/>
      <c r="Z7" s="21"/>
      <c r="AA7" s="21"/>
      <c r="AB7" s="21" t="s">
        <v>8</v>
      </c>
      <c r="AC7" s="21"/>
      <c r="AD7" s="21"/>
      <c r="AE7" s="21"/>
      <c r="AF7" s="21"/>
      <c r="AG7" s="21"/>
    </row>
    <row r="8" spans="1:33" ht="17.25" customHeight="1" x14ac:dyDescent="0.3">
      <c r="A8" s="21"/>
      <c r="B8" s="21"/>
      <c r="C8" s="21"/>
      <c r="D8" s="21" t="s">
        <v>9</v>
      </c>
      <c r="E8" s="21"/>
      <c r="F8" s="21" t="s">
        <v>10</v>
      </c>
      <c r="G8" s="21"/>
      <c r="H8" s="21" t="s">
        <v>11</v>
      </c>
      <c r="I8" s="21"/>
      <c r="J8" s="21" t="s">
        <v>9</v>
      </c>
      <c r="K8" s="21"/>
      <c r="L8" s="21" t="s">
        <v>10</v>
      </c>
      <c r="M8" s="21"/>
      <c r="N8" s="21" t="s">
        <v>11</v>
      </c>
      <c r="O8" s="21"/>
      <c r="P8" s="21" t="s">
        <v>9</v>
      </c>
      <c r="Q8" s="21"/>
      <c r="R8" s="21" t="s">
        <v>10</v>
      </c>
      <c r="S8" s="21"/>
      <c r="T8" s="21" t="s">
        <v>11</v>
      </c>
      <c r="U8" s="21"/>
      <c r="V8" s="21" t="s">
        <v>9</v>
      </c>
      <c r="W8" s="21"/>
      <c r="X8" s="21" t="s">
        <v>10</v>
      </c>
      <c r="Y8" s="21"/>
      <c r="Z8" s="21" t="s">
        <v>11</v>
      </c>
      <c r="AA8" s="21"/>
      <c r="AB8" s="21" t="s">
        <v>9</v>
      </c>
      <c r="AC8" s="21"/>
      <c r="AD8" s="21" t="s">
        <v>10</v>
      </c>
      <c r="AE8" s="21"/>
      <c r="AF8" s="21" t="s">
        <v>11</v>
      </c>
      <c r="AG8" s="21"/>
    </row>
    <row r="9" spans="1:33" ht="18" customHeight="1" x14ac:dyDescent="0.3">
      <c r="A9" s="21"/>
      <c r="B9" s="21"/>
      <c r="C9" s="21"/>
      <c r="D9" s="8" t="s">
        <v>12</v>
      </c>
      <c r="E9" s="8" t="s">
        <v>13</v>
      </c>
      <c r="F9" s="8" t="s">
        <v>12</v>
      </c>
      <c r="G9" s="8" t="s">
        <v>13</v>
      </c>
      <c r="H9" s="8" t="s">
        <v>12</v>
      </c>
      <c r="I9" s="8" t="s">
        <v>13</v>
      </c>
      <c r="J9" s="8" t="s">
        <v>12</v>
      </c>
      <c r="K9" s="8" t="s">
        <v>13</v>
      </c>
      <c r="L9" s="8" t="s">
        <v>12</v>
      </c>
      <c r="M9" s="8" t="s">
        <v>13</v>
      </c>
      <c r="N9" s="8" t="s">
        <v>12</v>
      </c>
      <c r="O9" s="8" t="s">
        <v>13</v>
      </c>
      <c r="P9" s="8" t="s">
        <v>12</v>
      </c>
      <c r="Q9" s="8" t="s">
        <v>13</v>
      </c>
      <c r="R9" s="8" t="s">
        <v>12</v>
      </c>
      <c r="S9" s="8" t="s">
        <v>13</v>
      </c>
      <c r="T9" s="8" t="s">
        <v>12</v>
      </c>
      <c r="U9" s="8" t="s">
        <v>13</v>
      </c>
      <c r="V9" s="8" t="s">
        <v>12</v>
      </c>
      <c r="W9" s="8" t="s">
        <v>13</v>
      </c>
      <c r="X9" s="8" t="s">
        <v>12</v>
      </c>
      <c r="Y9" s="8" t="s">
        <v>13</v>
      </c>
      <c r="Z9" s="8" t="s">
        <v>12</v>
      </c>
      <c r="AA9" s="8" t="s">
        <v>13</v>
      </c>
      <c r="AB9" s="8" t="s">
        <v>12</v>
      </c>
      <c r="AC9" s="8" t="s">
        <v>13</v>
      </c>
      <c r="AD9" s="8" t="s">
        <v>12</v>
      </c>
      <c r="AE9" s="8" t="s">
        <v>13</v>
      </c>
      <c r="AF9" s="8" t="s">
        <v>12</v>
      </c>
      <c r="AG9" s="8" t="s">
        <v>13</v>
      </c>
    </row>
    <row r="10" spans="1:33" x14ac:dyDescent="0.3">
      <c r="A10" s="3">
        <v>1</v>
      </c>
      <c r="B10" s="9" t="s">
        <v>14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/>
      <c r="I10" s="9"/>
      <c r="J10" s="9" t="s">
        <v>16</v>
      </c>
      <c r="K10" s="9" t="s">
        <v>17</v>
      </c>
      <c r="L10" s="9" t="s">
        <v>18</v>
      </c>
      <c r="M10" s="9" t="s">
        <v>19</v>
      </c>
      <c r="N10" s="9"/>
      <c r="O10" s="9"/>
      <c r="P10" s="9" t="s">
        <v>16</v>
      </c>
      <c r="Q10" s="9" t="s">
        <v>17</v>
      </c>
      <c r="R10" s="9" t="s">
        <v>18</v>
      </c>
      <c r="S10" s="9" t="s">
        <v>19</v>
      </c>
      <c r="T10" s="9"/>
      <c r="U10" s="9"/>
      <c r="V10" s="9" t="s">
        <v>16</v>
      </c>
      <c r="W10" s="9" t="s">
        <v>17</v>
      </c>
      <c r="X10" s="9" t="s">
        <v>18</v>
      </c>
      <c r="Y10" s="9" t="s">
        <v>19</v>
      </c>
      <c r="Z10" s="9"/>
      <c r="AA10" s="9"/>
      <c r="AB10" s="9" t="s">
        <v>16</v>
      </c>
      <c r="AC10" s="9" t="s">
        <v>17</v>
      </c>
      <c r="AD10" s="9" t="s">
        <v>18</v>
      </c>
      <c r="AE10" s="9" t="s">
        <v>19</v>
      </c>
      <c r="AF10" s="9"/>
      <c r="AG10" s="9"/>
    </row>
    <row r="11" spans="1:33" x14ac:dyDescent="0.3">
      <c r="A11" s="3">
        <v>2</v>
      </c>
      <c r="B11" s="9" t="s">
        <v>20</v>
      </c>
      <c r="C11" s="9" t="s">
        <v>21</v>
      </c>
      <c r="D11" s="9" t="s">
        <v>16</v>
      </c>
      <c r="E11" s="9" t="s">
        <v>22</v>
      </c>
      <c r="F11" s="9" t="s">
        <v>23</v>
      </c>
      <c r="G11" s="9" t="s">
        <v>24</v>
      </c>
      <c r="H11" s="9"/>
      <c r="I11" s="9"/>
      <c r="J11" s="9" t="s">
        <v>16</v>
      </c>
      <c r="K11" s="9" t="s">
        <v>22</v>
      </c>
      <c r="L11" s="9" t="s">
        <v>23</v>
      </c>
      <c r="M11" s="9" t="s">
        <v>24</v>
      </c>
      <c r="N11" s="9"/>
      <c r="O11" s="9"/>
      <c r="P11" s="9" t="s">
        <v>16</v>
      </c>
      <c r="Q11" s="9" t="s">
        <v>22</v>
      </c>
      <c r="R11" s="9" t="s">
        <v>23</v>
      </c>
      <c r="S11" s="9" t="s">
        <v>24</v>
      </c>
      <c r="T11" s="9"/>
      <c r="U11" s="9"/>
      <c r="V11" s="9" t="s">
        <v>16</v>
      </c>
      <c r="W11" s="9" t="s">
        <v>22</v>
      </c>
      <c r="X11" s="9" t="s">
        <v>23</v>
      </c>
      <c r="Y11" s="9" t="s">
        <v>24</v>
      </c>
      <c r="Z11" s="9"/>
      <c r="AA11" s="9"/>
      <c r="AB11" s="9" t="s">
        <v>16</v>
      </c>
      <c r="AC11" s="9" t="s">
        <v>22</v>
      </c>
      <c r="AD11" s="9" t="s">
        <v>23</v>
      </c>
      <c r="AE11" s="9" t="s">
        <v>24</v>
      </c>
      <c r="AF11" s="9"/>
      <c r="AG11" s="9"/>
    </row>
    <row r="12" spans="1:33" x14ac:dyDescent="0.3">
      <c r="A12" s="3">
        <v>3</v>
      </c>
      <c r="B12" s="9" t="s">
        <v>25</v>
      </c>
      <c r="C12" s="9" t="s">
        <v>26</v>
      </c>
      <c r="D12" s="9" t="s">
        <v>16</v>
      </c>
      <c r="E12" s="9" t="s">
        <v>27</v>
      </c>
      <c r="F12" s="9" t="s">
        <v>28</v>
      </c>
      <c r="G12" s="9" t="s">
        <v>29</v>
      </c>
      <c r="H12" s="9"/>
      <c r="I12" s="9"/>
      <c r="J12" s="9" t="s">
        <v>16</v>
      </c>
      <c r="K12" s="9" t="s">
        <v>27</v>
      </c>
      <c r="L12" s="9" t="s">
        <v>28</v>
      </c>
      <c r="M12" s="9" t="s">
        <v>29</v>
      </c>
      <c r="N12" s="9"/>
      <c r="O12" s="9"/>
      <c r="P12" s="9" t="s">
        <v>16</v>
      </c>
      <c r="Q12" s="9" t="s">
        <v>27</v>
      </c>
      <c r="R12" s="9" t="s">
        <v>28</v>
      </c>
      <c r="S12" s="9" t="s">
        <v>29</v>
      </c>
      <c r="T12" s="9"/>
      <c r="U12" s="9"/>
      <c r="V12" s="9" t="s">
        <v>16</v>
      </c>
      <c r="W12" s="9" t="s">
        <v>27</v>
      </c>
      <c r="X12" s="9" t="s">
        <v>28</v>
      </c>
      <c r="Y12" s="9" t="s">
        <v>29</v>
      </c>
      <c r="Z12" s="9"/>
      <c r="AA12" s="9"/>
      <c r="AB12" s="9" t="s">
        <v>16</v>
      </c>
      <c r="AC12" s="9" t="s">
        <v>27</v>
      </c>
      <c r="AD12" s="9" t="s">
        <v>28</v>
      </c>
      <c r="AE12" s="9" t="s">
        <v>29</v>
      </c>
      <c r="AF12" s="9"/>
      <c r="AG12" s="9"/>
    </row>
    <row r="13" spans="1:33" x14ac:dyDescent="0.3">
      <c r="A13" s="3">
        <v>4</v>
      </c>
      <c r="B13" s="9" t="s">
        <v>30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19</v>
      </c>
      <c r="H13" s="9"/>
      <c r="I13" s="9"/>
      <c r="J13" s="9" t="s">
        <v>16</v>
      </c>
      <c r="K13" s="9" t="s">
        <v>17</v>
      </c>
      <c r="L13" s="9" t="s">
        <v>18</v>
      </c>
      <c r="M13" s="9" t="s">
        <v>19</v>
      </c>
      <c r="N13" s="9"/>
      <c r="O13" s="9"/>
      <c r="P13" s="9" t="s">
        <v>31</v>
      </c>
      <c r="Q13" s="9" t="s">
        <v>32</v>
      </c>
      <c r="R13" s="9" t="s">
        <v>28</v>
      </c>
      <c r="S13" s="9" t="s">
        <v>33</v>
      </c>
      <c r="T13" s="9"/>
      <c r="U13" s="9"/>
      <c r="V13" s="9" t="s">
        <v>34</v>
      </c>
      <c r="W13" s="9" t="s">
        <v>35</v>
      </c>
      <c r="X13" s="9" t="s">
        <v>23</v>
      </c>
      <c r="Y13" s="9" t="s">
        <v>36</v>
      </c>
      <c r="Z13" s="9"/>
      <c r="AA13" s="9"/>
      <c r="AB13" s="9" t="s">
        <v>34</v>
      </c>
      <c r="AC13" s="9" t="s">
        <v>35</v>
      </c>
      <c r="AD13" s="9" t="s">
        <v>23</v>
      </c>
      <c r="AE13" s="9" t="s">
        <v>36</v>
      </c>
      <c r="AF13" s="9"/>
      <c r="AG13" s="9"/>
    </row>
    <row r="14" spans="1:33" ht="31.2" x14ac:dyDescent="0.3">
      <c r="A14" s="12">
        <v>5</v>
      </c>
      <c r="B14" s="13" t="s">
        <v>37</v>
      </c>
      <c r="C14" s="13" t="s">
        <v>38</v>
      </c>
      <c r="D14" s="13" t="s">
        <v>39</v>
      </c>
      <c r="E14" s="13" t="s">
        <v>40</v>
      </c>
      <c r="F14" s="13" t="s">
        <v>41</v>
      </c>
      <c r="G14" s="13" t="s">
        <v>42</v>
      </c>
      <c r="H14" s="13"/>
      <c r="I14" s="13"/>
      <c r="J14" s="13" t="s">
        <v>39</v>
      </c>
      <c r="K14" s="13" t="s">
        <v>40</v>
      </c>
      <c r="L14" s="13" t="s">
        <v>41</v>
      </c>
      <c r="M14" s="13" t="s">
        <v>42</v>
      </c>
      <c r="N14" s="13"/>
      <c r="O14" s="13"/>
      <c r="P14" s="13" t="s">
        <v>43</v>
      </c>
      <c r="Q14" s="13" t="s">
        <v>44</v>
      </c>
      <c r="R14" s="13" t="s">
        <v>45</v>
      </c>
      <c r="S14" s="13" t="s">
        <v>46</v>
      </c>
      <c r="T14" s="13"/>
      <c r="U14" s="13"/>
      <c r="V14" s="13" t="s">
        <v>47</v>
      </c>
      <c r="W14" s="13" t="s">
        <v>22</v>
      </c>
      <c r="X14" s="13" t="s">
        <v>48</v>
      </c>
      <c r="Y14" s="13" t="s">
        <v>24</v>
      </c>
      <c r="Z14" s="13"/>
      <c r="AA14" s="13"/>
      <c r="AB14" s="13" t="s">
        <v>47</v>
      </c>
      <c r="AC14" s="13" t="s">
        <v>22</v>
      </c>
      <c r="AD14" s="13" t="s">
        <v>48</v>
      </c>
      <c r="AE14" s="13" t="s">
        <v>24</v>
      </c>
      <c r="AF14" s="13"/>
      <c r="AG14" s="13"/>
    </row>
    <row r="15" spans="1:33" x14ac:dyDescent="0.3">
      <c r="A15" s="3">
        <v>6</v>
      </c>
      <c r="B15" s="9" t="s">
        <v>49</v>
      </c>
      <c r="C15" s="9" t="s">
        <v>50</v>
      </c>
      <c r="D15" s="9" t="s">
        <v>21</v>
      </c>
      <c r="E15" s="9" t="s">
        <v>51</v>
      </c>
      <c r="F15" s="9" t="s">
        <v>23</v>
      </c>
      <c r="G15" s="9" t="s">
        <v>52</v>
      </c>
      <c r="H15" s="9"/>
      <c r="I15" s="9"/>
      <c r="J15" s="9" t="s">
        <v>26</v>
      </c>
      <c r="K15" s="9" t="s">
        <v>53</v>
      </c>
      <c r="L15" s="9" t="s">
        <v>18</v>
      </c>
      <c r="M15" s="9" t="s">
        <v>54</v>
      </c>
      <c r="N15" s="9"/>
      <c r="O15" s="9"/>
      <c r="P15" s="9" t="s">
        <v>16</v>
      </c>
      <c r="Q15" s="9" t="s">
        <v>55</v>
      </c>
      <c r="R15" s="9" t="s">
        <v>56</v>
      </c>
      <c r="S15" s="9" t="s">
        <v>57</v>
      </c>
      <c r="T15" s="9"/>
      <c r="U15" s="9"/>
      <c r="V15" s="9" t="s">
        <v>15</v>
      </c>
      <c r="W15" s="9" t="s">
        <v>58</v>
      </c>
      <c r="X15" s="9" t="s">
        <v>28</v>
      </c>
      <c r="Y15" s="9" t="s">
        <v>59</v>
      </c>
      <c r="Z15" s="9"/>
      <c r="AA15" s="9"/>
      <c r="AB15" s="9" t="s">
        <v>15</v>
      </c>
      <c r="AC15" s="9" t="s">
        <v>58</v>
      </c>
      <c r="AD15" s="9" t="s">
        <v>28</v>
      </c>
      <c r="AE15" s="9" t="s">
        <v>59</v>
      </c>
      <c r="AF15" s="9"/>
      <c r="AG15" s="9"/>
    </row>
    <row r="16" spans="1:33" x14ac:dyDescent="0.3">
      <c r="A16" s="3">
        <v>7</v>
      </c>
      <c r="B16" s="9" t="s">
        <v>60</v>
      </c>
      <c r="C16" s="9" t="s">
        <v>50</v>
      </c>
      <c r="D16" s="9" t="s">
        <v>26</v>
      </c>
      <c r="E16" s="9" t="s">
        <v>53</v>
      </c>
      <c r="F16" s="9" t="s">
        <v>18</v>
      </c>
      <c r="G16" s="9" t="s">
        <v>54</v>
      </c>
      <c r="H16" s="9"/>
      <c r="I16" s="9"/>
      <c r="J16" s="9" t="s">
        <v>15</v>
      </c>
      <c r="K16" s="9" t="s">
        <v>58</v>
      </c>
      <c r="L16" s="9" t="s">
        <v>28</v>
      </c>
      <c r="M16" s="9" t="s">
        <v>59</v>
      </c>
      <c r="N16" s="9"/>
      <c r="O16" s="9"/>
      <c r="P16" s="9" t="s">
        <v>15</v>
      </c>
      <c r="Q16" s="9" t="s">
        <v>58</v>
      </c>
      <c r="R16" s="9" t="s">
        <v>28</v>
      </c>
      <c r="S16" s="9" t="s">
        <v>59</v>
      </c>
      <c r="T16" s="9"/>
      <c r="U16" s="9"/>
      <c r="V16" s="9" t="s">
        <v>16</v>
      </c>
      <c r="W16" s="9" t="s">
        <v>55</v>
      </c>
      <c r="X16" s="9" t="s">
        <v>56</v>
      </c>
      <c r="Y16" s="9" t="s">
        <v>57</v>
      </c>
      <c r="Z16" s="9"/>
      <c r="AA16" s="9"/>
      <c r="AB16" s="9" t="s">
        <v>16</v>
      </c>
      <c r="AC16" s="9" t="s">
        <v>55</v>
      </c>
      <c r="AD16" s="9" t="s">
        <v>56</v>
      </c>
      <c r="AE16" s="9" t="s">
        <v>57</v>
      </c>
      <c r="AF16" s="9"/>
      <c r="AG16" s="9"/>
    </row>
    <row r="17" spans="1:33" x14ac:dyDescent="0.3">
      <c r="A17" s="3">
        <v>8</v>
      </c>
      <c r="B17" s="9" t="s">
        <v>61</v>
      </c>
      <c r="C17" s="9" t="s">
        <v>26</v>
      </c>
      <c r="D17" s="9" t="s">
        <v>21</v>
      </c>
      <c r="E17" s="9" t="s">
        <v>62</v>
      </c>
      <c r="F17" s="9" t="s">
        <v>18</v>
      </c>
      <c r="G17" s="9" t="s">
        <v>63</v>
      </c>
      <c r="H17" s="9"/>
      <c r="I17" s="9"/>
      <c r="J17" s="9" t="s">
        <v>21</v>
      </c>
      <c r="K17" s="9" t="s">
        <v>62</v>
      </c>
      <c r="L17" s="9" t="s">
        <v>18</v>
      </c>
      <c r="M17" s="9" t="s">
        <v>63</v>
      </c>
      <c r="N17" s="9"/>
      <c r="O17" s="9"/>
      <c r="P17" s="9" t="s">
        <v>31</v>
      </c>
      <c r="Q17" s="9" t="s">
        <v>64</v>
      </c>
      <c r="R17" s="9" t="s">
        <v>65</v>
      </c>
      <c r="S17" s="9" t="s">
        <v>66</v>
      </c>
      <c r="T17" s="9"/>
      <c r="U17" s="9"/>
      <c r="V17" s="9" t="s">
        <v>15</v>
      </c>
      <c r="W17" s="9" t="s">
        <v>67</v>
      </c>
      <c r="X17" s="9" t="s">
        <v>23</v>
      </c>
      <c r="Y17" s="9" t="s">
        <v>68</v>
      </c>
      <c r="Z17" s="9"/>
      <c r="AA17" s="9"/>
      <c r="AB17" s="9" t="s">
        <v>31</v>
      </c>
      <c r="AC17" s="9" t="s">
        <v>64</v>
      </c>
      <c r="AD17" s="9" t="s">
        <v>65</v>
      </c>
      <c r="AE17" s="9" t="s">
        <v>66</v>
      </c>
      <c r="AF17" s="9"/>
      <c r="AG17" s="9"/>
    </row>
    <row r="18" spans="1:33" ht="31.2" x14ac:dyDescent="0.3">
      <c r="A18" s="12">
        <v>9</v>
      </c>
      <c r="B18" s="13" t="s">
        <v>69</v>
      </c>
      <c r="C18" s="13" t="s">
        <v>70</v>
      </c>
      <c r="D18" s="13" t="s">
        <v>71</v>
      </c>
      <c r="E18" s="13" t="s">
        <v>72</v>
      </c>
      <c r="F18" s="13" t="s">
        <v>56</v>
      </c>
      <c r="G18" s="13" t="s">
        <v>73</v>
      </c>
      <c r="H18" s="13"/>
      <c r="I18" s="13"/>
      <c r="J18" s="13" t="s">
        <v>74</v>
      </c>
      <c r="K18" s="13" t="s">
        <v>75</v>
      </c>
      <c r="L18" s="13" t="s">
        <v>65</v>
      </c>
      <c r="M18" s="13" t="s">
        <v>76</v>
      </c>
      <c r="N18" s="13"/>
      <c r="O18" s="13"/>
      <c r="P18" s="13" t="s">
        <v>77</v>
      </c>
      <c r="Q18" s="13" t="s">
        <v>78</v>
      </c>
      <c r="R18" s="13" t="s">
        <v>79</v>
      </c>
      <c r="S18" s="13" t="s">
        <v>80</v>
      </c>
      <c r="T18" s="13"/>
      <c r="U18" s="13"/>
      <c r="V18" s="13" t="s">
        <v>81</v>
      </c>
      <c r="W18" s="13" t="s">
        <v>82</v>
      </c>
      <c r="X18" s="13" t="s">
        <v>45</v>
      </c>
      <c r="Y18" s="13" t="s">
        <v>83</v>
      </c>
      <c r="Z18" s="13"/>
      <c r="AA18" s="13"/>
      <c r="AB18" s="13" t="s">
        <v>77</v>
      </c>
      <c r="AC18" s="13" t="s">
        <v>78</v>
      </c>
      <c r="AD18" s="13" t="s">
        <v>79</v>
      </c>
      <c r="AE18" s="13" t="s">
        <v>80</v>
      </c>
      <c r="AF18" s="13"/>
      <c r="AG18" s="13"/>
    </row>
    <row r="19" spans="1:33" x14ac:dyDescent="0.3">
      <c r="A19" s="3">
        <v>10</v>
      </c>
      <c r="B19" s="9" t="s">
        <v>84</v>
      </c>
      <c r="C19" s="9" t="s">
        <v>85</v>
      </c>
      <c r="D19" s="9" t="s">
        <v>86</v>
      </c>
      <c r="E19" s="9" t="s">
        <v>87</v>
      </c>
      <c r="F19" s="9" t="s">
        <v>18</v>
      </c>
      <c r="G19" s="9" t="s">
        <v>88</v>
      </c>
      <c r="H19" s="9"/>
      <c r="I19" s="9"/>
      <c r="J19" s="9" t="s">
        <v>86</v>
      </c>
      <c r="K19" s="9" t="s">
        <v>87</v>
      </c>
      <c r="L19" s="9" t="s">
        <v>18</v>
      </c>
      <c r="M19" s="9" t="s">
        <v>88</v>
      </c>
      <c r="N19" s="9"/>
      <c r="O19" s="9"/>
      <c r="P19" s="9" t="s">
        <v>50</v>
      </c>
      <c r="Q19" s="9" t="s">
        <v>89</v>
      </c>
      <c r="R19" s="9" t="s">
        <v>56</v>
      </c>
      <c r="S19" s="9" t="s">
        <v>90</v>
      </c>
      <c r="T19" s="9"/>
      <c r="U19" s="9"/>
      <c r="V19" s="9" t="s">
        <v>86</v>
      </c>
      <c r="W19" s="9" t="s">
        <v>87</v>
      </c>
      <c r="X19" s="9" t="s">
        <v>18</v>
      </c>
      <c r="Y19" s="9" t="s">
        <v>88</v>
      </c>
      <c r="Z19" s="9"/>
      <c r="AA19" s="9"/>
      <c r="AB19" s="9" t="s">
        <v>86</v>
      </c>
      <c r="AC19" s="9" t="s">
        <v>87</v>
      </c>
      <c r="AD19" s="9" t="s">
        <v>18</v>
      </c>
      <c r="AE19" s="9" t="s">
        <v>88</v>
      </c>
      <c r="AF19" s="9"/>
      <c r="AG19" s="9"/>
    </row>
    <row r="20" spans="1:33" x14ac:dyDescent="0.3">
      <c r="A20" s="3">
        <v>11</v>
      </c>
      <c r="B20" s="9" t="s">
        <v>91</v>
      </c>
      <c r="C20" s="9" t="s">
        <v>92</v>
      </c>
      <c r="D20" s="9" t="s">
        <v>86</v>
      </c>
      <c r="E20" s="9" t="s">
        <v>93</v>
      </c>
      <c r="F20" s="9" t="s">
        <v>23</v>
      </c>
      <c r="G20" s="9" t="s">
        <v>94</v>
      </c>
      <c r="H20" s="9"/>
      <c r="I20" s="9"/>
      <c r="J20" s="9" t="s">
        <v>86</v>
      </c>
      <c r="K20" s="9" t="s">
        <v>93</v>
      </c>
      <c r="L20" s="9" t="s">
        <v>23</v>
      </c>
      <c r="M20" s="9" t="s">
        <v>94</v>
      </c>
      <c r="N20" s="9"/>
      <c r="O20" s="9"/>
      <c r="P20" s="9" t="s">
        <v>50</v>
      </c>
      <c r="Q20" s="9" t="s">
        <v>95</v>
      </c>
      <c r="R20" s="9" t="s">
        <v>65</v>
      </c>
      <c r="S20" s="9" t="s">
        <v>96</v>
      </c>
      <c r="T20" s="9"/>
      <c r="U20" s="9"/>
      <c r="V20" s="9" t="s">
        <v>85</v>
      </c>
      <c r="W20" s="9" t="s">
        <v>97</v>
      </c>
      <c r="X20" s="9" t="s">
        <v>18</v>
      </c>
      <c r="Y20" s="9" t="s">
        <v>98</v>
      </c>
      <c r="Z20" s="9"/>
      <c r="AA20" s="9"/>
      <c r="AB20" s="9" t="s">
        <v>99</v>
      </c>
      <c r="AC20" s="9" t="s">
        <v>100</v>
      </c>
      <c r="AD20" s="9" t="s">
        <v>56</v>
      </c>
      <c r="AE20" s="9" t="s">
        <v>101</v>
      </c>
      <c r="AF20" s="9"/>
      <c r="AG20" s="9"/>
    </row>
    <row r="21" spans="1:33" x14ac:dyDescent="0.3">
      <c r="A21" s="3">
        <v>12</v>
      </c>
      <c r="B21" s="9" t="s">
        <v>102</v>
      </c>
      <c r="C21" s="9" t="s">
        <v>86</v>
      </c>
      <c r="D21" s="9" t="s">
        <v>103</v>
      </c>
      <c r="E21" s="9" t="s">
        <v>104</v>
      </c>
      <c r="F21" s="9" t="s">
        <v>18</v>
      </c>
      <c r="G21" s="9" t="s">
        <v>105</v>
      </c>
      <c r="H21" s="9"/>
      <c r="I21" s="9"/>
      <c r="J21" s="9" t="s">
        <v>103</v>
      </c>
      <c r="K21" s="9" t="s">
        <v>104</v>
      </c>
      <c r="L21" s="9" t="s">
        <v>18</v>
      </c>
      <c r="M21" s="9" t="s">
        <v>105</v>
      </c>
      <c r="N21" s="9"/>
      <c r="O21" s="9"/>
      <c r="P21" s="9" t="s">
        <v>34</v>
      </c>
      <c r="Q21" s="9" t="s">
        <v>106</v>
      </c>
      <c r="R21" s="9" t="s">
        <v>48</v>
      </c>
      <c r="S21" s="9" t="s">
        <v>107</v>
      </c>
      <c r="T21" s="9"/>
      <c r="U21" s="9"/>
      <c r="V21" s="9" t="s">
        <v>50</v>
      </c>
      <c r="W21" s="9" t="s">
        <v>108</v>
      </c>
      <c r="X21" s="9" t="s">
        <v>28</v>
      </c>
      <c r="Y21" s="9" t="s">
        <v>109</v>
      </c>
      <c r="Z21" s="9"/>
      <c r="AA21" s="9"/>
      <c r="AB21" s="9" t="s">
        <v>50</v>
      </c>
      <c r="AC21" s="9" t="s">
        <v>108</v>
      </c>
      <c r="AD21" s="9" t="s">
        <v>28</v>
      </c>
      <c r="AE21" s="9" t="s">
        <v>109</v>
      </c>
      <c r="AF21" s="9"/>
      <c r="AG21" s="9"/>
    </row>
    <row r="22" spans="1:33" ht="31.2" x14ac:dyDescent="0.3">
      <c r="A22" s="12">
        <v>13</v>
      </c>
      <c r="B22" s="13" t="s">
        <v>110</v>
      </c>
      <c r="C22" s="13" t="s">
        <v>111</v>
      </c>
      <c r="D22" s="13" t="s">
        <v>112</v>
      </c>
      <c r="E22" s="13" t="s">
        <v>113</v>
      </c>
      <c r="F22" s="13" t="s">
        <v>56</v>
      </c>
      <c r="G22" s="13" t="s">
        <v>114</v>
      </c>
      <c r="H22" s="13"/>
      <c r="I22" s="13"/>
      <c r="J22" s="13" t="s">
        <v>112</v>
      </c>
      <c r="K22" s="13" t="s">
        <v>113</v>
      </c>
      <c r="L22" s="13" t="s">
        <v>56</v>
      </c>
      <c r="M22" s="13" t="s">
        <v>114</v>
      </c>
      <c r="N22" s="13"/>
      <c r="O22" s="13"/>
      <c r="P22" s="13" t="s">
        <v>71</v>
      </c>
      <c r="Q22" s="13" t="s">
        <v>115</v>
      </c>
      <c r="R22" s="13" t="s">
        <v>116</v>
      </c>
      <c r="S22" s="13" t="s">
        <v>117</v>
      </c>
      <c r="T22" s="13"/>
      <c r="U22" s="13"/>
      <c r="V22" s="13" t="s">
        <v>118</v>
      </c>
      <c r="W22" s="13" t="s">
        <v>119</v>
      </c>
      <c r="X22" s="13" t="s">
        <v>65</v>
      </c>
      <c r="Y22" s="13" t="s">
        <v>120</v>
      </c>
      <c r="Z22" s="13"/>
      <c r="AA22" s="13"/>
      <c r="AB22" s="13" t="s">
        <v>121</v>
      </c>
      <c r="AC22" s="13" t="s">
        <v>122</v>
      </c>
      <c r="AD22" s="13" t="s">
        <v>48</v>
      </c>
      <c r="AE22" s="13" t="s">
        <v>123</v>
      </c>
      <c r="AF22" s="13"/>
      <c r="AG22" s="13"/>
    </row>
    <row r="23" spans="1:33" x14ac:dyDescent="0.3">
      <c r="A23" s="3">
        <v>14</v>
      </c>
      <c r="B23" s="9" t="s">
        <v>124</v>
      </c>
      <c r="C23" s="9" t="s">
        <v>15</v>
      </c>
      <c r="D23" s="9" t="s">
        <v>15</v>
      </c>
      <c r="E23" s="9" t="s">
        <v>125</v>
      </c>
      <c r="F23" s="9"/>
      <c r="G23" s="9"/>
      <c r="H23" s="9"/>
      <c r="I23" s="9"/>
      <c r="J23" s="9" t="s">
        <v>15</v>
      </c>
      <c r="K23" s="9" t="s">
        <v>125</v>
      </c>
      <c r="L23" s="9"/>
      <c r="M23" s="9"/>
      <c r="N23" s="9"/>
      <c r="O23" s="9"/>
      <c r="P23" s="9" t="s">
        <v>126</v>
      </c>
      <c r="Q23" s="9" t="s">
        <v>127</v>
      </c>
      <c r="R23" s="9" t="s">
        <v>56</v>
      </c>
      <c r="S23" s="9" t="s">
        <v>128</v>
      </c>
      <c r="T23" s="9"/>
      <c r="U23" s="9"/>
      <c r="V23" s="9" t="s">
        <v>16</v>
      </c>
      <c r="W23" s="9" t="s">
        <v>17</v>
      </c>
      <c r="X23" s="9" t="s">
        <v>18</v>
      </c>
      <c r="Y23" s="9" t="s">
        <v>19</v>
      </c>
      <c r="Z23" s="9"/>
      <c r="AA23" s="9"/>
      <c r="AB23" s="9" t="s">
        <v>15</v>
      </c>
      <c r="AC23" s="9" t="s">
        <v>125</v>
      </c>
      <c r="AD23" s="9"/>
      <c r="AE23" s="9"/>
      <c r="AF23" s="9"/>
      <c r="AG23" s="9"/>
    </row>
    <row r="24" spans="1:33" x14ac:dyDescent="0.3">
      <c r="A24" s="3">
        <v>15</v>
      </c>
      <c r="B24" s="9" t="s">
        <v>129</v>
      </c>
      <c r="C24" s="9" t="s">
        <v>34</v>
      </c>
      <c r="D24" s="9" t="s">
        <v>34</v>
      </c>
      <c r="E24" s="9" t="s">
        <v>125</v>
      </c>
      <c r="F24" s="9"/>
      <c r="G24" s="9"/>
      <c r="H24" s="9"/>
      <c r="I24" s="9"/>
      <c r="J24" s="9" t="s">
        <v>34</v>
      </c>
      <c r="K24" s="9" t="s">
        <v>125</v>
      </c>
      <c r="L24" s="9"/>
      <c r="M24" s="9"/>
      <c r="N24" s="9"/>
      <c r="O24" s="9"/>
      <c r="P24" s="9" t="s">
        <v>130</v>
      </c>
      <c r="Q24" s="9" t="s">
        <v>131</v>
      </c>
      <c r="R24" s="9" t="s">
        <v>41</v>
      </c>
      <c r="S24" s="9" t="s">
        <v>132</v>
      </c>
      <c r="T24" s="9"/>
      <c r="U24" s="9"/>
      <c r="V24" s="9" t="s">
        <v>34</v>
      </c>
      <c r="W24" s="9" t="s">
        <v>125</v>
      </c>
      <c r="X24" s="9"/>
      <c r="Y24" s="9"/>
      <c r="Z24" s="9"/>
      <c r="AA24" s="9"/>
      <c r="AB24" s="9" t="s">
        <v>34</v>
      </c>
      <c r="AC24" s="9" t="s">
        <v>125</v>
      </c>
      <c r="AD24" s="9"/>
      <c r="AE24" s="9"/>
      <c r="AF24" s="9"/>
      <c r="AG24" s="9"/>
    </row>
    <row r="25" spans="1:33" x14ac:dyDescent="0.3">
      <c r="A25" s="3">
        <v>16</v>
      </c>
      <c r="B25" s="9" t="s">
        <v>133</v>
      </c>
      <c r="C25" s="9" t="s">
        <v>26</v>
      </c>
      <c r="D25" s="9" t="s">
        <v>26</v>
      </c>
      <c r="E25" s="9" t="s">
        <v>125</v>
      </c>
      <c r="F25" s="9"/>
      <c r="G25" s="9"/>
      <c r="H25" s="9"/>
      <c r="I25" s="9"/>
      <c r="J25" s="9" t="s">
        <v>21</v>
      </c>
      <c r="K25" s="9" t="s">
        <v>62</v>
      </c>
      <c r="L25" s="9" t="s">
        <v>18</v>
      </c>
      <c r="M25" s="9" t="s">
        <v>63</v>
      </c>
      <c r="N25" s="9"/>
      <c r="O25" s="9"/>
      <c r="P25" s="9" t="s">
        <v>134</v>
      </c>
      <c r="Q25" s="9" t="s">
        <v>135</v>
      </c>
      <c r="R25" s="9" t="s">
        <v>41</v>
      </c>
      <c r="S25" s="9" t="s">
        <v>136</v>
      </c>
      <c r="T25" s="9"/>
      <c r="U25" s="9"/>
      <c r="V25" s="9" t="s">
        <v>126</v>
      </c>
      <c r="W25" s="9" t="s">
        <v>137</v>
      </c>
      <c r="X25" s="9" t="s">
        <v>138</v>
      </c>
      <c r="Y25" s="9" t="s">
        <v>139</v>
      </c>
      <c r="Z25" s="9"/>
      <c r="AA25" s="9"/>
      <c r="AB25" s="9" t="s">
        <v>140</v>
      </c>
      <c r="AC25" s="9" t="s">
        <v>131</v>
      </c>
      <c r="AD25" s="9" t="s">
        <v>48</v>
      </c>
      <c r="AE25" s="9" t="s">
        <v>132</v>
      </c>
      <c r="AF25" s="9"/>
      <c r="AG25" s="9"/>
    </row>
    <row r="26" spans="1:33" x14ac:dyDescent="0.3">
      <c r="A26" s="3">
        <v>17</v>
      </c>
      <c r="B26" s="9" t="s">
        <v>141</v>
      </c>
      <c r="C26" s="9" t="s">
        <v>15</v>
      </c>
      <c r="D26" s="9" t="s">
        <v>15</v>
      </c>
      <c r="E26" s="9" t="s">
        <v>125</v>
      </c>
      <c r="F26" s="9"/>
      <c r="G26" s="9"/>
      <c r="H26" s="9"/>
      <c r="I26" s="9"/>
      <c r="J26" s="9" t="s">
        <v>15</v>
      </c>
      <c r="K26" s="9" t="s">
        <v>125</v>
      </c>
      <c r="L26" s="9"/>
      <c r="M26" s="9"/>
      <c r="N26" s="9"/>
      <c r="O26" s="9"/>
      <c r="P26" s="9" t="s">
        <v>34</v>
      </c>
      <c r="Q26" s="9" t="s">
        <v>35</v>
      </c>
      <c r="R26" s="9" t="s">
        <v>23</v>
      </c>
      <c r="S26" s="9" t="s">
        <v>36</v>
      </c>
      <c r="T26" s="9"/>
      <c r="U26" s="9"/>
      <c r="V26" s="9" t="s">
        <v>15</v>
      </c>
      <c r="W26" s="9" t="s">
        <v>125</v>
      </c>
      <c r="X26" s="9"/>
      <c r="Y26" s="9"/>
      <c r="Z26" s="9"/>
      <c r="AA26" s="9"/>
      <c r="AB26" s="9" t="s">
        <v>15</v>
      </c>
      <c r="AC26" s="9" t="s">
        <v>125</v>
      </c>
      <c r="AD26" s="9"/>
      <c r="AE26" s="9"/>
      <c r="AF26" s="9"/>
      <c r="AG26" s="9"/>
    </row>
    <row r="27" spans="1:33" ht="31.2" x14ac:dyDescent="0.3">
      <c r="A27" s="12">
        <v>18</v>
      </c>
      <c r="B27" s="13" t="s">
        <v>142</v>
      </c>
      <c r="C27" s="13" t="s">
        <v>143</v>
      </c>
      <c r="D27" s="13" t="s">
        <v>143</v>
      </c>
      <c r="E27" s="13" t="s">
        <v>125</v>
      </c>
      <c r="F27" s="13"/>
      <c r="G27" s="13"/>
      <c r="H27" s="13"/>
      <c r="I27" s="13"/>
      <c r="J27" s="13" t="s">
        <v>144</v>
      </c>
      <c r="K27" s="13" t="s">
        <v>145</v>
      </c>
      <c r="L27" s="13" t="s">
        <v>18</v>
      </c>
      <c r="M27" s="13" t="s">
        <v>146</v>
      </c>
      <c r="N27" s="13"/>
      <c r="O27" s="13"/>
      <c r="P27" s="13" t="s">
        <v>147</v>
      </c>
      <c r="Q27" s="13" t="s">
        <v>148</v>
      </c>
      <c r="R27" s="13" t="s">
        <v>149</v>
      </c>
      <c r="S27" s="13" t="s">
        <v>150</v>
      </c>
      <c r="T27" s="13"/>
      <c r="U27" s="13"/>
      <c r="V27" s="13" t="s">
        <v>151</v>
      </c>
      <c r="W27" s="13" t="s">
        <v>152</v>
      </c>
      <c r="X27" s="13" t="s">
        <v>41</v>
      </c>
      <c r="Y27" s="13" t="s">
        <v>153</v>
      </c>
      <c r="Z27" s="13"/>
      <c r="AA27" s="13"/>
      <c r="AB27" s="13" t="s">
        <v>154</v>
      </c>
      <c r="AC27" s="13" t="s">
        <v>35</v>
      </c>
      <c r="AD27" s="13" t="s">
        <v>48</v>
      </c>
      <c r="AE27" s="13" t="s">
        <v>36</v>
      </c>
      <c r="AF27" s="13"/>
      <c r="AG27" s="13"/>
    </row>
    <row r="28" spans="1:33" x14ac:dyDescent="0.3">
      <c r="A28" s="20" t="s">
        <v>1</v>
      </c>
      <c r="B28" s="20" t="s">
        <v>2</v>
      </c>
      <c r="C28" s="20" t="s">
        <v>3</v>
      </c>
      <c r="D28" s="20" t="s">
        <v>175</v>
      </c>
      <c r="E28" s="20"/>
      <c r="F28" s="20"/>
      <c r="G28" s="20"/>
      <c r="H28" s="20"/>
      <c r="I28" s="20"/>
      <c r="J28" s="20" t="s">
        <v>174</v>
      </c>
      <c r="K28" s="20"/>
      <c r="L28" s="20"/>
      <c r="M28" s="20"/>
      <c r="N28" s="20"/>
      <c r="O28" s="20"/>
      <c r="P28" s="20" t="s">
        <v>165</v>
      </c>
      <c r="Q28" s="20"/>
      <c r="R28" s="20"/>
      <c r="S28" s="20"/>
      <c r="T28" s="20"/>
      <c r="U28" s="20"/>
      <c r="V28" s="20" t="s">
        <v>162</v>
      </c>
      <c r="W28" s="20"/>
      <c r="X28" s="20"/>
      <c r="Y28" s="20"/>
      <c r="Z28" s="20"/>
      <c r="AA28" s="20"/>
      <c r="AB28" s="19" t="s">
        <v>8</v>
      </c>
      <c r="AC28" s="19"/>
      <c r="AD28" s="19"/>
      <c r="AE28" s="19"/>
      <c r="AF28" s="19"/>
      <c r="AG28" s="19"/>
    </row>
    <row r="29" spans="1:33" x14ac:dyDescent="0.3">
      <c r="A29" s="20"/>
      <c r="B29" s="20"/>
      <c r="C29" s="20"/>
      <c r="D29" s="20" t="s">
        <v>9</v>
      </c>
      <c r="E29" s="20"/>
      <c r="F29" s="20" t="s">
        <v>10</v>
      </c>
      <c r="G29" s="20"/>
      <c r="H29" s="20" t="s">
        <v>11</v>
      </c>
      <c r="I29" s="20"/>
      <c r="J29" s="20" t="s">
        <v>9</v>
      </c>
      <c r="K29" s="20"/>
      <c r="L29" s="20" t="s">
        <v>10</v>
      </c>
      <c r="M29" s="20"/>
      <c r="N29" s="20" t="s">
        <v>11</v>
      </c>
      <c r="O29" s="20"/>
      <c r="P29" s="20" t="s">
        <v>9</v>
      </c>
      <c r="Q29" s="20"/>
      <c r="R29" s="20" t="s">
        <v>10</v>
      </c>
      <c r="S29" s="20"/>
      <c r="T29" s="20" t="s">
        <v>11</v>
      </c>
      <c r="U29" s="20"/>
      <c r="V29" s="20" t="s">
        <v>9</v>
      </c>
      <c r="W29" s="20"/>
      <c r="X29" s="20" t="s">
        <v>10</v>
      </c>
      <c r="Y29" s="20"/>
      <c r="Z29" s="20" t="s">
        <v>11</v>
      </c>
      <c r="AA29" s="20"/>
      <c r="AB29" s="19" t="s">
        <v>9</v>
      </c>
      <c r="AC29" s="19"/>
      <c r="AD29" s="19" t="s">
        <v>10</v>
      </c>
      <c r="AE29" s="19"/>
      <c r="AF29" s="19" t="s">
        <v>11</v>
      </c>
      <c r="AG29" s="19"/>
    </row>
    <row r="30" spans="1:33" x14ac:dyDescent="0.3">
      <c r="A30" s="20"/>
      <c r="B30" s="20"/>
      <c r="C30" s="20"/>
      <c r="D30" s="11" t="s">
        <v>12</v>
      </c>
      <c r="E30" s="11" t="s">
        <v>13</v>
      </c>
      <c r="F30" s="11" t="s">
        <v>12</v>
      </c>
      <c r="G30" s="11" t="s">
        <v>13</v>
      </c>
      <c r="H30" s="11" t="s">
        <v>12</v>
      </c>
      <c r="I30" s="11" t="s">
        <v>13</v>
      </c>
      <c r="J30" s="11" t="s">
        <v>12</v>
      </c>
      <c r="K30" s="11" t="s">
        <v>13</v>
      </c>
      <c r="L30" s="11" t="s">
        <v>12</v>
      </c>
      <c r="M30" s="11" t="s">
        <v>13</v>
      </c>
      <c r="N30" s="11" t="s">
        <v>12</v>
      </c>
      <c r="O30" s="11" t="s">
        <v>13</v>
      </c>
      <c r="P30" s="11" t="s">
        <v>12</v>
      </c>
      <c r="Q30" s="11" t="s">
        <v>13</v>
      </c>
      <c r="R30" s="11" t="s">
        <v>12</v>
      </c>
      <c r="S30" s="11" t="s">
        <v>13</v>
      </c>
      <c r="T30" s="11" t="s">
        <v>12</v>
      </c>
      <c r="U30" s="11" t="s">
        <v>13</v>
      </c>
      <c r="V30" s="11" t="s">
        <v>12</v>
      </c>
      <c r="W30" s="11" t="s">
        <v>13</v>
      </c>
      <c r="X30" s="11" t="s">
        <v>12</v>
      </c>
      <c r="Y30" s="11" t="s">
        <v>13</v>
      </c>
      <c r="Z30" s="11" t="s">
        <v>12</v>
      </c>
      <c r="AA30" s="11" t="s">
        <v>13</v>
      </c>
      <c r="AB30" s="12" t="s">
        <v>12</v>
      </c>
      <c r="AC30" s="12" t="s">
        <v>13</v>
      </c>
      <c r="AD30" s="12" t="s">
        <v>12</v>
      </c>
      <c r="AE30" s="12" t="s">
        <v>13</v>
      </c>
      <c r="AF30" s="12" t="s">
        <v>12</v>
      </c>
      <c r="AG30" s="12" t="s">
        <v>13</v>
      </c>
    </row>
    <row r="31" spans="1:33" x14ac:dyDescent="0.3">
      <c r="A31" s="7">
        <v>1</v>
      </c>
      <c r="B31" s="10" t="s">
        <v>157</v>
      </c>
      <c r="C31" s="10" t="s">
        <v>15</v>
      </c>
      <c r="D31" s="10" t="s">
        <v>140</v>
      </c>
      <c r="E31" s="10" t="s">
        <v>176</v>
      </c>
      <c r="F31" s="10" t="s">
        <v>138</v>
      </c>
      <c r="G31" s="10" t="s">
        <v>177</v>
      </c>
      <c r="H31" s="10"/>
      <c r="I31" s="10"/>
      <c r="J31" s="10" t="s">
        <v>15</v>
      </c>
      <c r="K31" s="10" t="s">
        <v>125</v>
      </c>
      <c r="L31" s="10"/>
      <c r="M31" s="10"/>
      <c r="N31" s="10"/>
      <c r="O31" s="10"/>
      <c r="P31" s="10" t="s">
        <v>166</v>
      </c>
      <c r="Q31" s="10" t="s">
        <v>167</v>
      </c>
      <c r="R31" s="10" t="s">
        <v>41</v>
      </c>
      <c r="S31" s="10" t="s">
        <v>168</v>
      </c>
      <c r="T31" s="10"/>
      <c r="U31" s="10"/>
      <c r="V31" s="10" t="s">
        <v>130</v>
      </c>
      <c r="W31" s="10" t="s">
        <v>163</v>
      </c>
      <c r="X31" s="10" t="s">
        <v>45</v>
      </c>
      <c r="Y31" s="10" t="s">
        <v>164</v>
      </c>
      <c r="Z31" s="10"/>
      <c r="AA31" s="10"/>
      <c r="AB31" s="10"/>
      <c r="AC31" s="10"/>
      <c r="AD31" s="10"/>
      <c r="AE31" s="10"/>
      <c r="AF31" s="10"/>
      <c r="AG31" s="10"/>
    </row>
    <row r="32" spans="1:33" x14ac:dyDescent="0.3">
      <c r="A32" s="7">
        <v>2</v>
      </c>
      <c r="B32" s="10" t="s">
        <v>158</v>
      </c>
      <c r="C32" s="10" t="s">
        <v>15</v>
      </c>
      <c r="D32" s="10" t="s">
        <v>130</v>
      </c>
      <c r="E32" s="10" t="s">
        <v>163</v>
      </c>
      <c r="F32" s="10" t="s">
        <v>45</v>
      </c>
      <c r="G32" s="10" t="s">
        <v>164</v>
      </c>
      <c r="H32" s="10"/>
      <c r="I32" s="10"/>
      <c r="J32" s="10" t="s">
        <v>15</v>
      </c>
      <c r="K32" s="10" t="s">
        <v>125</v>
      </c>
      <c r="L32" s="10"/>
      <c r="M32" s="10"/>
      <c r="N32" s="10"/>
      <c r="O32" s="10"/>
      <c r="P32" s="10" t="s">
        <v>149</v>
      </c>
      <c r="Q32" s="10" t="s">
        <v>169</v>
      </c>
      <c r="R32" s="10" t="s">
        <v>170</v>
      </c>
      <c r="S32" s="10" t="s">
        <v>171</v>
      </c>
      <c r="T32" s="10"/>
      <c r="U32" s="10"/>
      <c r="V32" s="10" t="s">
        <v>16</v>
      </c>
      <c r="W32" s="10" t="s">
        <v>17</v>
      </c>
      <c r="X32" s="10" t="s">
        <v>18</v>
      </c>
      <c r="Y32" s="10" t="s">
        <v>19</v>
      </c>
      <c r="Z32" s="10"/>
      <c r="AA32" s="10"/>
      <c r="AB32" s="10"/>
      <c r="AC32" s="10"/>
      <c r="AD32" s="10"/>
      <c r="AE32" s="10"/>
      <c r="AF32" s="10"/>
      <c r="AG32" s="10"/>
    </row>
    <row r="33" spans="1:33" x14ac:dyDescent="0.3">
      <c r="A33" s="7">
        <v>3</v>
      </c>
      <c r="B33" s="10" t="s">
        <v>159</v>
      </c>
      <c r="C33" s="10" t="s">
        <v>15</v>
      </c>
      <c r="D33" s="10" t="s">
        <v>16</v>
      </c>
      <c r="E33" s="17">
        <f>D33/30*100</f>
        <v>96.666666666666671</v>
      </c>
      <c r="F33" s="10">
        <v>1</v>
      </c>
      <c r="G33" s="17">
        <f>F33/30*100</f>
        <v>3.3333333333333335</v>
      </c>
      <c r="H33" s="10"/>
      <c r="I33" s="10"/>
      <c r="J33" s="10">
        <v>30</v>
      </c>
      <c r="K33" s="17">
        <f>J33/30*100</f>
        <v>100</v>
      </c>
      <c r="L33" s="10"/>
      <c r="M33" s="10"/>
      <c r="N33" s="10"/>
      <c r="O33" s="10"/>
      <c r="P33" s="10" t="s">
        <v>34</v>
      </c>
      <c r="Q33" s="10" t="s">
        <v>35</v>
      </c>
      <c r="R33" s="10">
        <v>2</v>
      </c>
      <c r="S33" s="10" t="s">
        <v>19</v>
      </c>
      <c r="T33" s="10"/>
      <c r="U33" s="10"/>
      <c r="V33" s="10">
        <v>30</v>
      </c>
      <c r="W33" s="10" t="s">
        <v>17</v>
      </c>
      <c r="X33" s="10">
        <v>0</v>
      </c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x14ac:dyDescent="0.3">
      <c r="A34" s="7">
        <v>4</v>
      </c>
      <c r="B34" s="10" t="s">
        <v>160</v>
      </c>
      <c r="C34" s="10" t="s">
        <v>15</v>
      </c>
      <c r="D34" s="10" t="s">
        <v>166</v>
      </c>
      <c r="E34" s="10" t="s">
        <v>167</v>
      </c>
      <c r="F34" s="10" t="s">
        <v>41</v>
      </c>
      <c r="G34" s="10" t="s">
        <v>168</v>
      </c>
      <c r="H34" s="10"/>
      <c r="I34" s="10"/>
      <c r="J34" s="10" t="s">
        <v>15</v>
      </c>
      <c r="K34" s="10" t="s">
        <v>125</v>
      </c>
      <c r="L34" s="10"/>
      <c r="M34" s="10"/>
      <c r="N34" s="10"/>
      <c r="O34" s="10"/>
      <c r="P34" s="10" t="s">
        <v>126</v>
      </c>
      <c r="Q34" s="10" t="s">
        <v>127</v>
      </c>
      <c r="R34" s="10" t="s">
        <v>56</v>
      </c>
      <c r="S34" s="10" t="s">
        <v>128</v>
      </c>
      <c r="T34" s="10"/>
      <c r="U34" s="10"/>
      <c r="V34" s="10" t="s">
        <v>16</v>
      </c>
      <c r="W34" s="10" t="s">
        <v>17</v>
      </c>
      <c r="X34" s="10" t="s">
        <v>18</v>
      </c>
      <c r="Y34" s="10" t="s">
        <v>19</v>
      </c>
      <c r="Z34" s="10"/>
      <c r="AA34" s="10"/>
      <c r="AB34" s="10"/>
      <c r="AC34" s="10"/>
      <c r="AD34" s="10"/>
      <c r="AE34" s="10"/>
      <c r="AF34" s="10"/>
      <c r="AG34" s="10"/>
    </row>
    <row r="35" spans="1:33" ht="31.2" x14ac:dyDescent="0.3">
      <c r="A35" s="11">
        <v>5</v>
      </c>
      <c r="B35" s="14" t="s">
        <v>161</v>
      </c>
      <c r="C35" s="14" t="s">
        <v>143</v>
      </c>
      <c r="D35" s="14" t="s">
        <v>172</v>
      </c>
      <c r="E35" s="14" t="s">
        <v>173</v>
      </c>
      <c r="F35" s="14">
        <f>F34+F33+F32+F31</f>
        <v>23</v>
      </c>
      <c r="G35" s="18">
        <f>F35/120*100</f>
        <v>19.166666666666668</v>
      </c>
      <c r="H35" s="14"/>
      <c r="I35" s="14"/>
      <c r="J35" s="14">
        <v>120</v>
      </c>
      <c r="K35" s="14">
        <f>J35/120*100</f>
        <v>100</v>
      </c>
      <c r="L35" s="14"/>
      <c r="M35" s="14"/>
      <c r="N35" s="14"/>
      <c r="O35" s="14"/>
      <c r="P35" s="14" t="s">
        <v>172</v>
      </c>
      <c r="Q35" s="18">
        <f>P35/120*100</f>
        <v>80.833333333333329</v>
      </c>
      <c r="R35" s="14">
        <f>R34+R33+R32+R31</f>
        <v>23</v>
      </c>
      <c r="S35" s="18">
        <f>R35/120*100</f>
        <v>19.166666666666668</v>
      </c>
      <c r="T35" s="14"/>
      <c r="U35" s="14"/>
      <c r="V35" s="14">
        <v>109</v>
      </c>
      <c r="W35" s="18">
        <f>V35/120*100</f>
        <v>90.833333333333329</v>
      </c>
      <c r="X35" s="14">
        <v>11</v>
      </c>
      <c r="Y35" s="18">
        <f>X35/120*100</f>
        <v>9.1666666666666661</v>
      </c>
      <c r="Z35" s="14"/>
      <c r="AA35" s="14"/>
      <c r="AB35" s="14"/>
      <c r="AC35" s="14"/>
      <c r="AD35" s="14"/>
      <c r="AE35" s="14"/>
      <c r="AF35" s="14"/>
      <c r="AG35" s="14"/>
    </row>
    <row r="36" spans="1:33" x14ac:dyDescent="0.3">
      <c r="A36" s="6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</sheetData>
  <mergeCells count="50">
    <mergeCell ref="H8:I8"/>
    <mergeCell ref="P7:U7"/>
    <mergeCell ref="P8:Q8"/>
    <mergeCell ref="R8:S8"/>
    <mergeCell ref="T8:U8"/>
    <mergeCell ref="J7:O7"/>
    <mergeCell ref="J8:K8"/>
    <mergeCell ref="L8:M8"/>
    <mergeCell ref="N8:O8"/>
    <mergeCell ref="A1:E1"/>
    <mergeCell ref="A2:E2"/>
    <mergeCell ref="AB7:AG7"/>
    <mergeCell ref="AB8:AC8"/>
    <mergeCell ref="AD8:AE8"/>
    <mergeCell ref="AF8:AG8"/>
    <mergeCell ref="A4:AG4"/>
    <mergeCell ref="A5:AG5"/>
    <mergeCell ref="C7:C9"/>
    <mergeCell ref="V7:AA7"/>
    <mergeCell ref="V8:W8"/>
    <mergeCell ref="X8:Y8"/>
    <mergeCell ref="Z8:AA8"/>
    <mergeCell ref="A7:A9"/>
    <mergeCell ref="B7:B9"/>
    <mergeCell ref="D7:I7"/>
    <mergeCell ref="D8:E8"/>
    <mergeCell ref="F8:G8"/>
    <mergeCell ref="A28:A30"/>
    <mergeCell ref="B28:B30"/>
    <mergeCell ref="C28:C30"/>
    <mergeCell ref="D28:I28"/>
    <mergeCell ref="D29:E29"/>
    <mergeCell ref="F29:G29"/>
    <mergeCell ref="H29:I29"/>
    <mergeCell ref="V28:AA28"/>
    <mergeCell ref="V29:W29"/>
    <mergeCell ref="X29:Y29"/>
    <mergeCell ref="Z29:AA29"/>
    <mergeCell ref="P28:U28"/>
    <mergeCell ref="P29:Q29"/>
    <mergeCell ref="R29:S29"/>
    <mergeCell ref="T29:U29"/>
    <mergeCell ref="AB28:AG28"/>
    <mergeCell ref="AB29:AC29"/>
    <mergeCell ref="AD29:AE29"/>
    <mergeCell ref="AF29:AG29"/>
    <mergeCell ref="J28:O28"/>
    <mergeCell ref="J29:K29"/>
    <mergeCell ref="L29:M29"/>
    <mergeCell ref="N29:O29"/>
  </mergeCells>
  <pageMargins left="0.7" right="0.25" top="0.5" bottom="0.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THỊ QUYÊN</dc:creator>
  <cp:lastModifiedBy>Dell</cp:lastModifiedBy>
  <cp:lastPrinted>2017-10-05T02:28:52Z</cp:lastPrinted>
  <dcterms:created xsi:type="dcterms:W3CDTF">2017-10-05T02:10:09Z</dcterms:created>
  <dcterms:modified xsi:type="dcterms:W3CDTF">2024-06-06T02:22:06Z</dcterms:modified>
</cp:coreProperties>
</file>