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ĂM HỌC 2024-2025\Y TẾ\CÂN ĐO\"/>
    </mc:Choice>
  </mc:AlternateContent>
  <bookViews>
    <workbookView xWindow="-120" yWindow="-120" windowWidth="20736" windowHeight="11160"/>
  </bookViews>
  <sheets>
    <sheet name="Cân đo lần 2" sheetId="2" r:id="rId1"/>
    <sheet name=" Cân đo lần 1" sheetId="1" r:id="rId2"/>
  </sheets>
  <definedNames>
    <definedName name="_xlnm.Print_Titles" localSheetId="1">' Cân đo lần 1'!$3:$5</definedName>
    <definedName name="_xlnm.Print_Titles" localSheetId="0">'Cân đo lần 2'!$3:$5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8" i="2" s="1"/>
  <c r="E24" i="2"/>
  <c r="E18" i="2"/>
  <c r="E11" i="2"/>
  <c r="AL11" i="2" l="1"/>
  <c r="AM11" i="2" s="1"/>
  <c r="AL18" i="2"/>
  <c r="AN18" i="2" s="1"/>
  <c r="AL24" i="2"/>
  <c r="C11" i="2"/>
  <c r="W11" i="2" s="1"/>
  <c r="C18" i="2"/>
  <c r="C24" i="2"/>
  <c r="G24" i="2" s="1"/>
  <c r="C27" i="2"/>
  <c r="C28" i="2" s="1"/>
  <c r="AJ11" i="2"/>
  <c r="AJ18" i="2"/>
  <c r="AJ28" i="2" s="1"/>
  <c r="AJ24" i="2"/>
  <c r="AK24" i="2" s="1"/>
  <c r="AJ27" i="2"/>
  <c r="AH11" i="2"/>
  <c r="AH24" i="2"/>
  <c r="AI24" i="2" s="1"/>
  <c r="AH27" i="2"/>
  <c r="AF11" i="2"/>
  <c r="AF18" i="2"/>
  <c r="AF24" i="2"/>
  <c r="AG24" i="2" s="1"/>
  <c r="AF27" i="2"/>
  <c r="AD11" i="2"/>
  <c r="AE11" i="2" s="1"/>
  <c r="AD18" i="2"/>
  <c r="AE18" i="2" s="1"/>
  <c r="AD24" i="2"/>
  <c r="AD27" i="2"/>
  <c r="AA27" i="2"/>
  <c r="AA24" i="2"/>
  <c r="AA18" i="2"/>
  <c r="AA11" i="2"/>
  <c r="X27" i="2"/>
  <c r="X24" i="2"/>
  <c r="X18" i="2"/>
  <c r="X11" i="2"/>
  <c r="V24" i="2"/>
  <c r="V27" i="2"/>
  <c r="V28" i="2"/>
  <c r="T11" i="2"/>
  <c r="T18" i="2"/>
  <c r="U18" i="2" s="1"/>
  <c r="T24" i="2"/>
  <c r="T27" i="2"/>
  <c r="R11" i="2"/>
  <c r="R18" i="2"/>
  <c r="R28" i="2" s="1"/>
  <c r="R24" i="2"/>
  <c r="S24" i="2" s="1"/>
  <c r="R27" i="2"/>
  <c r="P11" i="2"/>
  <c r="P18" i="2"/>
  <c r="P24" i="2"/>
  <c r="Q24" i="2" s="1"/>
  <c r="P27" i="2"/>
  <c r="N11" i="2"/>
  <c r="N18" i="2"/>
  <c r="N28" i="2" s="1"/>
  <c r="N24" i="2"/>
  <c r="O24" i="2" s="1"/>
  <c r="N27" i="2"/>
  <c r="L11" i="2"/>
  <c r="L18" i="2"/>
  <c r="M18" i="2" s="1"/>
  <c r="L24" i="2"/>
  <c r="L27" i="2"/>
  <c r="J11" i="2"/>
  <c r="K11" i="2" s="1"/>
  <c r="J18" i="2"/>
  <c r="J28" i="2" s="1"/>
  <c r="J24" i="2"/>
  <c r="J27" i="2"/>
  <c r="H11" i="2"/>
  <c r="I11" i="2" s="1"/>
  <c r="H18" i="2"/>
  <c r="H24" i="2"/>
  <c r="I24" i="2" s="1"/>
  <c r="H27" i="2"/>
  <c r="F11" i="2"/>
  <c r="G11" i="2" s="1"/>
  <c r="F18" i="2"/>
  <c r="F24" i="2"/>
  <c r="F27" i="2"/>
  <c r="D11" i="2"/>
  <c r="D18" i="2"/>
  <c r="D24" i="2"/>
  <c r="D27" i="2"/>
  <c r="AM26" i="2"/>
  <c r="AK26" i="2"/>
  <c r="AI26" i="2"/>
  <c r="AG26" i="2"/>
  <c r="AE26" i="2"/>
  <c r="W26" i="2"/>
  <c r="U26" i="2"/>
  <c r="S26" i="2"/>
  <c r="Q26" i="2"/>
  <c r="O26" i="2"/>
  <c r="M26" i="2"/>
  <c r="K26" i="2"/>
  <c r="I26" i="2"/>
  <c r="G26" i="2"/>
  <c r="AM25" i="2"/>
  <c r="AK25" i="2"/>
  <c r="AI25" i="2"/>
  <c r="AG25" i="2"/>
  <c r="AE25" i="2"/>
  <c r="W25" i="2"/>
  <c r="U25" i="2"/>
  <c r="S25" i="2"/>
  <c r="Q25" i="2"/>
  <c r="O25" i="2"/>
  <c r="M25" i="2"/>
  <c r="K25" i="2"/>
  <c r="I25" i="2"/>
  <c r="G25" i="2"/>
  <c r="AM24" i="2"/>
  <c r="W24" i="2"/>
  <c r="U24" i="2"/>
  <c r="K24" i="2"/>
  <c r="AM23" i="2"/>
  <c r="AK23" i="2"/>
  <c r="AI23" i="2"/>
  <c r="AG23" i="2"/>
  <c r="AE23" i="2"/>
  <c r="W23" i="2"/>
  <c r="U23" i="2"/>
  <c r="S23" i="2"/>
  <c r="Q23" i="2"/>
  <c r="O23" i="2"/>
  <c r="M23" i="2"/>
  <c r="K23" i="2"/>
  <c r="I23" i="2"/>
  <c r="G23" i="2"/>
  <c r="AM22" i="2"/>
  <c r="AK22" i="2"/>
  <c r="AI22" i="2"/>
  <c r="AG22" i="2"/>
  <c r="AE22" i="2"/>
  <c r="W22" i="2"/>
  <c r="U22" i="2"/>
  <c r="S22" i="2"/>
  <c r="Q22" i="2"/>
  <c r="O22" i="2"/>
  <c r="M22" i="2"/>
  <c r="K22" i="2"/>
  <c r="I22" i="2"/>
  <c r="G22" i="2"/>
  <c r="AM21" i="2"/>
  <c r="AK21" i="2"/>
  <c r="AI21" i="2"/>
  <c r="AG21" i="2"/>
  <c r="AE21" i="2"/>
  <c r="W21" i="2"/>
  <c r="U21" i="2"/>
  <c r="S21" i="2"/>
  <c r="Q21" i="2"/>
  <c r="O21" i="2"/>
  <c r="M21" i="2"/>
  <c r="K21" i="2"/>
  <c r="I21" i="2"/>
  <c r="G21" i="2"/>
  <c r="AM20" i="2"/>
  <c r="AK20" i="2"/>
  <c r="AI20" i="2"/>
  <c r="AG20" i="2"/>
  <c r="AE20" i="2"/>
  <c r="W20" i="2"/>
  <c r="U20" i="2"/>
  <c r="S20" i="2"/>
  <c r="Q20" i="2"/>
  <c r="O20" i="2"/>
  <c r="M20" i="2"/>
  <c r="K20" i="2"/>
  <c r="I20" i="2"/>
  <c r="G20" i="2"/>
  <c r="AM19" i="2"/>
  <c r="AK19" i="2"/>
  <c r="AI19" i="2"/>
  <c r="AG19" i="2"/>
  <c r="AE19" i="2"/>
  <c r="W19" i="2"/>
  <c r="U19" i="2"/>
  <c r="S19" i="2"/>
  <c r="Q19" i="2"/>
  <c r="O19" i="2"/>
  <c r="M19" i="2"/>
  <c r="K19" i="2"/>
  <c r="I19" i="2"/>
  <c r="G19" i="2"/>
  <c r="AK18" i="2"/>
  <c r="AI18" i="2"/>
  <c r="W18" i="2"/>
  <c r="S18" i="2"/>
  <c r="K18" i="2"/>
  <c r="AM17" i="2"/>
  <c r="AK17" i="2"/>
  <c r="AI17" i="2"/>
  <c r="AG17" i="2"/>
  <c r="AE17" i="2"/>
  <c r="W17" i="2"/>
  <c r="U17" i="2"/>
  <c r="S17" i="2"/>
  <c r="Q17" i="2"/>
  <c r="O17" i="2"/>
  <c r="M17" i="2"/>
  <c r="K17" i="2"/>
  <c r="I17" i="2"/>
  <c r="G17" i="2"/>
  <c r="AM16" i="2"/>
  <c r="AK16" i="2"/>
  <c r="AI16" i="2"/>
  <c r="AG16" i="2"/>
  <c r="AE16" i="2"/>
  <c r="W16" i="2"/>
  <c r="U16" i="2"/>
  <c r="S16" i="2"/>
  <c r="Q16" i="2"/>
  <c r="O16" i="2"/>
  <c r="K16" i="2"/>
  <c r="I16" i="2"/>
  <c r="G16" i="2"/>
  <c r="AM15" i="2"/>
  <c r="AK15" i="2"/>
  <c r="AI15" i="2"/>
  <c r="AG15" i="2"/>
  <c r="AE15" i="2"/>
  <c r="W15" i="2"/>
  <c r="U15" i="2"/>
  <c r="S15" i="2"/>
  <c r="Q15" i="2"/>
  <c r="O15" i="2"/>
  <c r="M15" i="2"/>
  <c r="K15" i="2"/>
  <c r="I15" i="2"/>
  <c r="G15" i="2"/>
  <c r="AM14" i="2"/>
  <c r="AK14" i="2"/>
  <c r="AI14" i="2"/>
  <c r="AG14" i="2"/>
  <c r="AE14" i="2"/>
  <c r="W14" i="2"/>
  <c r="U14" i="2"/>
  <c r="S14" i="2"/>
  <c r="Q14" i="2"/>
  <c r="O14" i="2"/>
  <c r="M14" i="2"/>
  <c r="K14" i="2"/>
  <c r="I14" i="2"/>
  <c r="G14" i="2"/>
  <c r="AM13" i="2"/>
  <c r="AK13" i="2"/>
  <c r="AI13" i="2"/>
  <c r="AG13" i="2"/>
  <c r="AE13" i="2"/>
  <c r="W13" i="2"/>
  <c r="U13" i="2"/>
  <c r="S13" i="2"/>
  <c r="Q13" i="2"/>
  <c r="O13" i="2"/>
  <c r="M13" i="2"/>
  <c r="K13" i="2"/>
  <c r="I13" i="2"/>
  <c r="G13" i="2"/>
  <c r="AM12" i="2"/>
  <c r="AK12" i="2"/>
  <c r="AI12" i="2"/>
  <c r="AG12" i="2"/>
  <c r="AE12" i="2"/>
  <c r="W12" i="2"/>
  <c r="U12" i="2"/>
  <c r="S12" i="2"/>
  <c r="Q12" i="2"/>
  <c r="O12" i="2"/>
  <c r="M12" i="2"/>
  <c r="K12" i="2"/>
  <c r="I12" i="2"/>
  <c r="G12" i="2"/>
  <c r="AK11" i="2"/>
  <c r="AG11" i="2"/>
  <c r="Q11" i="2"/>
  <c r="O11" i="2"/>
  <c r="M11" i="2"/>
  <c r="AM10" i="2"/>
  <c r="AK10" i="2"/>
  <c r="AI10" i="2"/>
  <c r="AG10" i="2"/>
  <c r="AE10" i="2"/>
  <c r="W10" i="2"/>
  <c r="U10" i="2"/>
  <c r="S10" i="2"/>
  <c r="Q10" i="2"/>
  <c r="O10" i="2"/>
  <c r="M10" i="2"/>
  <c r="K10" i="2"/>
  <c r="I10" i="2"/>
  <c r="G10" i="2"/>
  <c r="AM9" i="2"/>
  <c r="AK9" i="2"/>
  <c r="AI9" i="2"/>
  <c r="AG9" i="2"/>
  <c r="AE9" i="2"/>
  <c r="W9" i="2"/>
  <c r="U9" i="2"/>
  <c r="S9" i="2"/>
  <c r="Q9" i="2"/>
  <c r="O9" i="2"/>
  <c r="M9" i="2"/>
  <c r="K9" i="2"/>
  <c r="I9" i="2"/>
  <c r="G9" i="2"/>
  <c r="AM8" i="2"/>
  <c r="AK8" i="2"/>
  <c r="AI8" i="2"/>
  <c r="AG8" i="2"/>
  <c r="AE8" i="2"/>
  <c r="W8" i="2"/>
  <c r="U8" i="2"/>
  <c r="S8" i="2"/>
  <c r="Q8" i="2"/>
  <c r="O8" i="2"/>
  <c r="M8" i="2"/>
  <c r="K8" i="2"/>
  <c r="I8" i="2"/>
  <c r="G8" i="2"/>
  <c r="AM7" i="2"/>
  <c r="AK7" i="2"/>
  <c r="AI7" i="2"/>
  <c r="AG7" i="2"/>
  <c r="AE7" i="2"/>
  <c r="W7" i="2"/>
  <c r="U7" i="2"/>
  <c r="S7" i="2"/>
  <c r="Q7" i="2"/>
  <c r="O7" i="2"/>
  <c r="M7" i="2"/>
  <c r="K7" i="2"/>
  <c r="I7" i="2"/>
  <c r="G7" i="2"/>
  <c r="AM6" i="2"/>
  <c r="AK6" i="2"/>
  <c r="AI6" i="2"/>
  <c r="AG6" i="2"/>
  <c r="AE6" i="2"/>
  <c r="W6" i="2"/>
  <c r="U6" i="2"/>
  <c r="S6" i="2"/>
  <c r="Q6" i="2"/>
  <c r="O6" i="2"/>
  <c r="M6" i="2"/>
  <c r="K6" i="2"/>
  <c r="I6" i="2"/>
  <c r="G6" i="2"/>
  <c r="M27" i="1"/>
  <c r="N27" i="1" s="1"/>
  <c r="O27" i="1"/>
  <c r="S28" i="1"/>
  <c r="T28" i="1" s="1"/>
  <c r="O11" i="1"/>
  <c r="U24" i="1"/>
  <c r="U28" i="1" s="1"/>
  <c r="V28" i="1" s="1"/>
  <c r="R24" i="1"/>
  <c r="S24" i="1"/>
  <c r="V24" i="1"/>
  <c r="W24" i="1"/>
  <c r="D18" i="1"/>
  <c r="D28" i="1"/>
  <c r="E18" i="1"/>
  <c r="F18" i="1" s="1"/>
  <c r="V7" i="1"/>
  <c r="V8" i="1"/>
  <c r="V9" i="1"/>
  <c r="V10" i="1"/>
  <c r="V12" i="1"/>
  <c r="V13" i="1"/>
  <c r="V14" i="1"/>
  <c r="V15" i="1"/>
  <c r="V16" i="1"/>
  <c r="V17" i="1"/>
  <c r="C18" i="1"/>
  <c r="V18" i="1"/>
  <c r="V19" i="1"/>
  <c r="V20" i="1"/>
  <c r="V21" i="1"/>
  <c r="V22" i="1"/>
  <c r="V23" i="1"/>
  <c r="V25" i="1"/>
  <c r="V26" i="1"/>
  <c r="U27" i="1"/>
  <c r="V27" i="1"/>
  <c r="C28" i="1"/>
  <c r="V6" i="1"/>
  <c r="AE24" i="1"/>
  <c r="Q27" i="1"/>
  <c r="AG27" i="1"/>
  <c r="I24" i="1"/>
  <c r="AI24" i="1"/>
  <c r="AK24" i="1"/>
  <c r="AL24" i="1" s="1"/>
  <c r="Q18" i="1"/>
  <c r="AG10" i="1"/>
  <c r="AG11" i="1" s="1"/>
  <c r="F25" i="1"/>
  <c r="AE27" i="1"/>
  <c r="AF27" i="1" s="1"/>
  <c r="AI27" i="1"/>
  <c r="I27" i="1"/>
  <c r="M18" i="1"/>
  <c r="I18" i="1"/>
  <c r="J18" i="1" s="1"/>
  <c r="AC27" i="1"/>
  <c r="AD27" i="1" s="1"/>
  <c r="Z27" i="1"/>
  <c r="Z28" i="1" s="1"/>
  <c r="W27" i="1"/>
  <c r="W28" i="1" s="1"/>
  <c r="S27" i="1"/>
  <c r="K27" i="1"/>
  <c r="G27" i="1"/>
  <c r="H27" i="1" s="1"/>
  <c r="E27" i="1"/>
  <c r="D27" i="1"/>
  <c r="C27" i="1"/>
  <c r="T27" i="1" s="1"/>
  <c r="AL26" i="1"/>
  <c r="AJ26" i="1"/>
  <c r="AH26" i="1"/>
  <c r="AF26" i="1"/>
  <c r="AD26" i="1"/>
  <c r="T26" i="1"/>
  <c r="R26" i="1"/>
  <c r="P26" i="1"/>
  <c r="N26" i="1"/>
  <c r="L26" i="1"/>
  <c r="J26" i="1"/>
  <c r="H26" i="1"/>
  <c r="F26" i="1"/>
  <c r="AL25" i="1"/>
  <c r="AJ25" i="1"/>
  <c r="AH25" i="1"/>
  <c r="AF25" i="1"/>
  <c r="AD25" i="1"/>
  <c r="T25" i="1"/>
  <c r="R25" i="1"/>
  <c r="P25" i="1"/>
  <c r="N25" i="1"/>
  <c r="L25" i="1"/>
  <c r="J25" i="1"/>
  <c r="H25" i="1"/>
  <c r="AG24" i="1"/>
  <c r="AH24" i="1" s="1"/>
  <c r="AC24" i="1"/>
  <c r="Z24" i="1"/>
  <c r="Q24" i="1"/>
  <c r="O24" i="1"/>
  <c r="P24" i="1" s="1"/>
  <c r="M24" i="1"/>
  <c r="K24" i="1"/>
  <c r="G24" i="1"/>
  <c r="E24" i="1"/>
  <c r="F24" i="1" s="1"/>
  <c r="D24" i="1"/>
  <c r="C24" i="1"/>
  <c r="N24" i="1" s="1"/>
  <c r="AL23" i="1"/>
  <c r="AJ23" i="1"/>
  <c r="AH23" i="1"/>
  <c r="AF23" i="1"/>
  <c r="AD23" i="1"/>
  <c r="T23" i="1"/>
  <c r="R23" i="1"/>
  <c r="P23" i="1"/>
  <c r="N23" i="1"/>
  <c r="L23" i="1"/>
  <c r="J23" i="1"/>
  <c r="H23" i="1"/>
  <c r="F23" i="1"/>
  <c r="AL22" i="1"/>
  <c r="AJ22" i="1"/>
  <c r="AH22" i="1"/>
  <c r="AF22" i="1"/>
  <c r="AD22" i="1"/>
  <c r="T22" i="1"/>
  <c r="R22" i="1"/>
  <c r="P22" i="1"/>
  <c r="N22" i="1"/>
  <c r="L22" i="1"/>
  <c r="J22" i="1"/>
  <c r="H22" i="1"/>
  <c r="F22" i="1"/>
  <c r="AL21" i="1"/>
  <c r="AJ21" i="1"/>
  <c r="AH21" i="1"/>
  <c r="AF21" i="1"/>
  <c r="AD21" i="1"/>
  <c r="T21" i="1"/>
  <c r="R21" i="1"/>
  <c r="P21" i="1"/>
  <c r="N21" i="1"/>
  <c r="L21" i="1"/>
  <c r="J21" i="1"/>
  <c r="H21" i="1"/>
  <c r="F21" i="1"/>
  <c r="AL20" i="1"/>
  <c r="AJ20" i="1"/>
  <c r="AH20" i="1"/>
  <c r="AF20" i="1"/>
  <c r="AD20" i="1"/>
  <c r="T20" i="1"/>
  <c r="R20" i="1"/>
  <c r="P20" i="1"/>
  <c r="N20" i="1"/>
  <c r="L20" i="1"/>
  <c r="J20" i="1"/>
  <c r="H20" i="1"/>
  <c r="F20" i="1"/>
  <c r="AL19" i="1"/>
  <c r="AJ19" i="1"/>
  <c r="AH19" i="1"/>
  <c r="AF19" i="1"/>
  <c r="AD19" i="1"/>
  <c r="T19" i="1"/>
  <c r="R19" i="1"/>
  <c r="P19" i="1"/>
  <c r="N19" i="1"/>
  <c r="L19" i="1"/>
  <c r="J19" i="1"/>
  <c r="H19" i="1"/>
  <c r="F19" i="1"/>
  <c r="AK18" i="1"/>
  <c r="AL18" i="1" s="1"/>
  <c r="AI18" i="1"/>
  <c r="AE18" i="1"/>
  <c r="AC18" i="1"/>
  <c r="AD18" i="1" s="1"/>
  <c r="Z18" i="1"/>
  <c r="W18" i="1"/>
  <c r="S18" i="1"/>
  <c r="O18" i="1"/>
  <c r="P18" i="1" s="1"/>
  <c r="K18" i="1"/>
  <c r="K28" i="1" s="1"/>
  <c r="L28" i="1" s="1"/>
  <c r="G18" i="1"/>
  <c r="AH18" i="1"/>
  <c r="AL17" i="1"/>
  <c r="AJ17" i="1"/>
  <c r="AH17" i="1"/>
  <c r="AF17" i="1"/>
  <c r="AD17" i="1"/>
  <c r="T17" i="1"/>
  <c r="R17" i="1"/>
  <c r="P17" i="1"/>
  <c r="N17" i="1"/>
  <c r="L17" i="1"/>
  <c r="J17" i="1"/>
  <c r="H17" i="1"/>
  <c r="F17" i="1"/>
  <c r="AL16" i="1"/>
  <c r="AJ16" i="1"/>
  <c r="AH16" i="1"/>
  <c r="AF16" i="1"/>
  <c r="AD16" i="1"/>
  <c r="T16" i="1"/>
  <c r="R16" i="1"/>
  <c r="P16" i="1"/>
  <c r="N16" i="1"/>
  <c r="J16" i="1"/>
  <c r="H16" i="1"/>
  <c r="F16" i="1"/>
  <c r="AL15" i="1"/>
  <c r="AJ15" i="1"/>
  <c r="AH15" i="1"/>
  <c r="AF15" i="1"/>
  <c r="AD15" i="1"/>
  <c r="T15" i="1"/>
  <c r="R15" i="1"/>
  <c r="P15" i="1"/>
  <c r="N15" i="1"/>
  <c r="L15" i="1"/>
  <c r="J15" i="1"/>
  <c r="H15" i="1"/>
  <c r="F15" i="1"/>
  <c r="AL14" i="1"/>
  <c r="AJ14" i="1"/>
  <c r="AH14" i="1"/>
  <c r="AF14" i="1"/>
  <c r="AD14" i="1"/>
  <c r="T14" i="1"/>
  <c r="R14" i="1"/>
  <c r="P14" i="1"/>
  <c r="N14" i="1"/>
  <c r="L14" i="1"/>
  <c r="J14" i="1"/>
  <c r="H14" i="1"/>
  <c r="F14" i="1"/>
  <c r="AL13" i="1"/>
  <c r="AJ13" i="1"/>
  <c r="AH13" i="1"/>
  <c r="AF13" i="1"/>
  <c r="AD13" i="1"/>
  <c r="T13" i="1"/>
  <c r="R13" i="1"/>
  <c r="P13" i="1"/>
  <c r="N13" i="1"/>
  <c r="L13" i="1"/>
  <c r="J13" i="1"/>
  <c r="H13" i="1"/>
  <c r="F13" i="1"/>
  <c r="AL12" i="1"/>
  <c r="AJ12" i="1"/>
  <c r="AH12" i="1"/>
  <c r="AF12" i="1"/>
  <c r="AD12" i="1"/>
  <c r="T12" i="1"/>
  <c r="R12" i="1"/>
  <c r="P12" i="1"/>
  <c r="N12" i="1"/>
  <c r="L12" i="1"/>
  <c r="J12" i="1"/>
  <c r="H12" i="1"/>
  <c r="F12" i="1"/>
  <c r="AK11" i="1"/>
  <c r="AL11" i="1" s="1"/>
  <c r="AI11" i="1"/>
  <c r="AE11" i="1"/>
  <c r="AE28" i="1" s="1"/>
  <c r="AF28" i="1" s="1"/>
  <c r="AC11" i="1"/>
  <c r="AC28" i="1" s="1"/>
  <c r="AD28" i="1" s="1"/>
  <c r="Z11" i="1"/>
  <c r="W11" i="1"/>
  <c r="S11" i="1"/>
  <c r="Q11" i="1"/>
  <c r="Q28" i="1" s="1"/>
  <c r="R28" i="1" s="1"/>
  <c r="M11" i="1"/>
  <c r="M28" i="1" s="1"/>
  <c r="N28" i="1" s="1"/>
  <c r="K11" i="1"/>
  <c r="I11" i="1"/>
  <c r="G11" i="1"/>
  <c r="E11" i="1"/>
  <c r="E28" i="1" s="1"/>
  <c r="F28" i="1" s="1"/>
  <c r="D11" i="1"/>
  <c r="C11" i="1"/>
  <c r="V11" i="1" s="1"/>
  <c r="AL10" i="1"/>
  <c r="AJ10" i="1"/>
  <c r="AF10" i="1"/>
  <c r="AD10" i="1"/>
  <c r="T10" i="1"/>
  <c r="R10" i="1"/>
  <c r="P10" i="1"/>
  <c r="N10" i="1"/>
  <c r="L10" i="1"/>
  <c r="J10" i="1"/>
  <c r="H10" i="1"/>
  <c r="F10" i="1"/>
  <c r="AL9" i="1"/>
  <c r="AJ9" i="1"/>
  <c r="AH9" i="1"/>
  <c r="AF9" i="1"/>
  <c r="AD9" i="1"/>
  <c r="T9" i="1"/>
  <c r="R9" i="1"/>
  <c r="P9" i="1"/>
  <c r="N9" i="1"/>
  <c r="L9" i="1"/>
  <c r="J9" i="1"/>
  <c r="H9" i="1"/>
  <c r="F9" i="1"/>
  <c r="AL8" i="1"/>
  <c r="AJ8" i="1"/>
  <c r="AH8" i="1"/>
  <c r="AF8" i="1"/>
  <c r="AD8" i="1"/>
  <c r="T8" i="1"/>
  <c r="R8" i="1"/>
  <c r="P8" i="1"/>
  <c r="N8" i="1"/>
  <c r="L8" i="1"/>
  <c r="J8" i="1"/>
  <c r="H8" i="1"/>
  <c r="F8" i="1"/>
  <c r="AL7" i="1"/>
  <c r="AJ7" i="1"/>
  <c r="AH7" i="1"/>
  <c r="AF7" i="1"/>
  <c r="AD7" i="1"/>
  <c r="T7" i="1"/>
  <c r="R7" i="1"/>
  <c r="P7" i="1"/>
  <c r="N7" i="1"/>
  <c r="L7" i="1"/>
  <c r="J7" i="1"/>
  <c r="H7" i="1"/>
  <c r="F7" i="1"/>
  <c r="AL6" i="1"/>
  <c r="AJ6" i="1"/>
  <c r="AH6" i="1"/>
  <c r="AF6" i="1"/>
  <c r="AD6" i="1"/>
  <c r="T6" i="1"/>
  <c r="R6" i="1"/>
  <c r="P6" i="1"/>
  <c r="N6" i="1"/>
  <c r="L6" i="1"/>
  <c r="J6" i="1"/>
  <c r="H6" i="1"/>
  <c r="F6" i="1"/>
  <c r="AM18" i="1"/>
  <c r="AJ24" i="1"/>
  <c r="AI28" i="1"/>
  <c r="AJ28" i="1" s="1"/>
  <c r="J27" i="1"/>
  <c r="AL27" i="1"/>
  <c r="P27" i="1"/>
  <c r="J24" i="1"/>
  <c r="L24" i="1"/>
  <c r="N18" i="1"/>
  <c r="G28" i="1"/>
  <c r="H28" i="1" s="1"/>
  <c r="AF18" i="1"/>
  <c r="T18" i="1"/>
  <c r="P11" i="1"/>
  <c r="AJ11" i="1"/>
  <c r="R18" i="1"/>
  <c r="AJ18" i="1"/>
  <c r="H24" i="1"/>
  <c r="AH27" i="1"/>
  <c r="H11" i="1"/>
  <c r="R27" i="1"/>
  <c r="H18" i="1"/>
  <c r="AD24" i="1"/>
  <c r="F27" i="1"/>
  <c r="AD11" i="1"/>
  <c r="AF24" i="1"/>
  <c r="AJ27" i="1"/>
  <c r="L27" i="1"/>
  <c r="AK28" i="1"/>
  <c r="AL28" i="1" s="1"/>
  <c r="J11" i="1"/>
  <c r="R11" i="1"/>
  <c r="AF11" i="1"/>
  <c r="L11" i="1"/>
  <c r="T11" i="1"/>
  <c r="AF28" i="2" l="1"/>
  <c r="AG28" i="2" s="1"/>
  <c r="AH11" i="1"/>
  <c r="AG28" i="1"/>
  <c r="AH28" i="1" s="1"/>
  <c r="I28" i="1"/>
  <c r="J28" i="1" s="1"/>
  <c r="L18" i="1"/>
  <c r="P28" i="2"/>
  <c r="Q28" i="2" s="1"/>
  <c r="N11" i="1"/>
  <c r="T24" i="1"/>
  <c r="O28" i="1"/>
  <c r="P28" i="1" s="1"/>
  <c r="O18" i="2"/>
  <c r="AM18" i="2"/>
  <c r="AH28" i="2"/>
  <c r="AI28" i="2" s="1"/>
  <c r="F11" i="1"/>
  <c r="AH10" i="1"/>
  <c r="Q18" i="2"/>
  <c r="AG18" i="2"/>
  <c r="G18" i="2"/>
  <c r="I18" i="2"/>
  <c r="L28" i="2"/>
  <c r="AI27" i="2"/>
  <c r="M27" i="2"/>
  <c r="AL28" i="2"/>
  <c r="AM28" i="2" s="1"/>
  <c r="T28" i="2"/>
  <c r="U28" i="2" s="1"/>
  <c r="AD28" i="2"/>
  <c r="AE28" i="2" s="1"/>
  <c r="H28" i="2"/>
  <c r="I28" i="2" s="1"/>
  <c r="AI11" i="2"/>
  <c r="S11" i="2"/>
  <c r="U11" i="2"/>
  <c r="AA28" i="2"/>
  <c r="D28" i="2"/>
  <c r="AE24" i="2"/>
  <c r="X28" i="2"/>
  <c r="M24" i="2"/>
  <c r="F28" i="2"/>
  <c r="G28" i="2" s="1"/>
  <c r="AK28" i="2"/>
  <c r="M28" i="2"/>
  <c r="S28" i="2"/>
  <c r="K28" i="2"/>
  <c r="W28" i="2"/>
  <c r="O28" i="2"/>
  <c r="O27" i="2"/>
  <c r="AK27" i="2"/>
  <c r="Q27" i="2"/>
  <c r="AM27" i="2"/>
  <c r="U27" i="2"/>
  <c r="S27" i="2"/>
  <c r="G27" i="2"/>
  <c r="W27" i="2"/>
  <c r="I27" i="2"/>
  <c r="AE27" i="2"/>
  <c r="K27" i="2"/>
  <c r="AG27" i="2"/>
</calcChain>
</file>

<file path=xl/sharedStrings.xml><?xml version="1.0" encoding="utf-8"?>
<sst xmlns="http://schemas.openxmlformats.org/spreadsheetml/2006/main" count="165" uniqueCount="59">
  <si>
    <t>Độ tuổi</t>
  </si>
  <si>
    <t>Lớp</t>
  </si>
  <si>
    <t>Số trẻ</t>
  </si>
  <si>
    <t>Số lượng</t>
  </si>
  <si>
    <t>Cân nặng</t>
  </si>
  <si>
    <t>Chiều cao</t>
  </si>
  <si>
    <t>Đường biểu diễn</t>
  </si>
  <si>
    <t>Cân nặng/Chiều cao</t>
  </si>
  <si>
    <t>Nữ</t>
  </si>
  <si>
    <t>SL trẻ cân đo</t>
  </si>
  <si>
    <t>Tỉ lệ %</t>
  </si>
  <si>
    <t>BT</t>
  </si>
  <si>
    <t>Cao hơn</t>
  </si>
  <si>
    <t>SDD</t>
  </si>
  <si>
    <t>Thấp còi</t>
  </si>
  <si>
    <t xml:space="preserve">Cân nặng </t>
  </si>
  <si>
    <t>Thừa cân</t>
  </si>
  <si>
    <t>Béo phì</t>
  </si>
  <si>
    <t>MĐ1</t>
  </si>
  <si>
    <t>MĐ2</t>
  </si>
  <si>
    <t>T</t>
  </si>
  <si>
    <t>Đe dọa</t>
  </si>
  <si>
    <t>N H</t>
  </si>
  <si>
    <t>%</t>
  </si>
  <si>
    <t>Mức
 1</t>
  </si>
  <si>
    <t>Mức 2</t>
  </si>
  <si>
    <t>5T</t>
  </si>
  <si>
    <t>A1</t>
  </si>
  <si>
    <t>A2</t>
  </si>
  <si>
    <t>A3</t>
  </si>
  <si>
    <t>A4</t>
  </si>
  <si>
    <t>A5</t>
  </si>
  <si>
    <t>Cộng</t>
  </si>
  <si>
    <t>4T</t>
  </si>
  <si>
    <t>B1</t>
  </si>
  <si>
    <t>B2</t>
  </si>
  <si>
    <t>B3</t>
  </si>
  <si>
    <t>B4</t>
  </si>
  <si>
    <t>B5</t>
  </si>
  <si>
    <t>B6</t>
  </si>
  <si>
    <t>Công</t>
  </si>
  <si>
    <t>3T</t>
  </si>
  <si>
    <t>C1</t>
  </si>
  <si>
    <t>C2</t>
  </si>
  <si>
    <t>C3</t>
  </si>
  <si>
    <t>C4</t>
  </si>
  <si>
    <t>C5</t>
  </si>
  <si>
    <t>D1</t>
  </si>
  <si>
    <t>D2</t>
  </si>
  <si>
    <t>Tổng cộng</t>
  </si>
  <si>
    <t>KT. HIỆU TRƯỞNG</t>
  </si>
  <si>
    <t>PHÓ HIỆU TRƯỞNG</t>
  </si>
  <si>
    <t>Vũ Thị Hồng Châu</t>
  </si>
  <si>
    <t>Cân đo lần I tháng 9 năm 2024</t>
  </si>
  <si>
    <t>BÁO CÁO CÂN ĐO TRẺ: 2024 - 2025</t>
  </si>
  <si>
    <t xml:space="preserve">                   Hòa nghĩa, ngày 20  tháng  9  năm 2024</t>
  </si>
  <si>
    <t xml:space="preserve">                   Hòa nghĩa, ngày 04  tháng  12  năm 2024</t>
  </si>
  <si>
    <t>Cân đo lần II tháng 12 năm 2024</t>
  </si>
  <si>
    <t>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</si>
</sst>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3" x14ac:knownFonts="1">
    <font>
      <sz val="14"/>
      <color theme="1"/>
      <name val="Times New Roman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9" fontId="12" fillId="0" borderId="2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9" fontId="11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/>
    </xf>
    <xf numFmtId="9" fontId="10" fillId="0" borderId="3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9" fontId="10" fillId="0" borderId="3" xfId="1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9" fontId="10" fillId="2" borderId="3" xfId="1" applyFont="1" applyFill="1" applyBorder="1" applyAlignment="1">
      <alignment horizontal="center"/>
    </xf>
    <xf numFmtId="2" fontId="10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9" fontId="10" fillId="0" borderId="3" xfId="1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9" fontId="10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9" fontId="10" fillId="0" borderId="4" xfId="1" applyFont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20" fillId="0" borderId="3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17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1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165" fontId="1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12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0"/>
  <sheetViews>
    <sheetView tabSelected="1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AO5" sqref="AO5"/>
    </sheetView>
  </sheetViews>
  <sheetFormatPr defaultColWidth="10.08984375" defaultRowHeight="15" customHeight="1" x14ac:dyDescent="0.35"/>
  <cols>
    <col min="1" max="1" width="3.1796875" style="7" customWidth="1"/>
    <col min="2" max="2" width="2.81640625" style="7" customWidth="1"/>
    <col min="3" max="3" width="3.54296875" style="7" customWidth="1"/>
    <col min="4" max="5" width="3.1796875" style="7" customWidth="1"/>
    <col min="6" max="6" width="3.54296875" style="7" customWidth="1"/>
    <col min="7" max="7" width="4.81640625" style="7" customWidth="1"/>
    <col min="8" max="8" width="3.1796875" style="7" customWidth="1"/>
    <col min="9" max="9" width="5.81640625" style="7" customWidth="1"/>
    <col min="10" max="10" width="2.81640625" style="7" customWidth="1"/>
    <col min="11" max="11" width="5.1796875" style="7" customWidth="1"/>
    <col min="12" max="12" width="2.6328125" style="7" customWidth="1"/>
    <col min="13" max="13" width="5" style="7" customWidth="1"/>
    <col min="14" max="14" width="2" style="7" customWidth="1"/>
    <col min="15" max="15" width="4.90625" style="7" customWidth="1"/>
    <col min="16" max="16" width="3.1796875" style="7" customWidth="1"/>
    <col min="17" max="17" width="6" style="7" customWidth="1"/>
    <col min="18" max="18" width="2" style="7" customWidth="1"/>
    <col min="19" max="19" width="4.453125" style="7" customWidth="1"/>
    <col min="20" max="20" width="2.36328125" style="7" customWidth="1"/>
    <col min="21" max="21" width="5" style="7" customWidth="1"/>
    <col min="22" max="22" width="2.54296875" style="7" customWidth="1"/>
    <col min="23" max="23" width="2.81640625" style="7" customWidth="1"/>
    <col min="24" max="24" width="3.1796875" style="7" customWidth="1"/>
    <col min="25" max="25" width="1.90625" style="7" customWidth="1"/>
    <col min="26" max="26" width="1.6328125" style="7" customWidth="1"/>
    <col min="27" max="27" width="3.1796875" style="7" customWidth="1"/>
    <col min="28" max="29" width="2.08984375" style="7" customWidth="1"/>
    <col min="30" max="30" width="3.1796875" style="7" customWidth="1"/>
    <col min="31" max="31" width="6" style="7" customWidth="1"/>
    <col min="32" max="32" width="2.453125" style="7" customWidth="1"/>
    <col min="33" max="33" width="5.36328125" style="7" hidden="1" customWidth="1"/>
    <col min="34" max="34" width="2.81640625" style="7" customWidth="1"/>
    <col min="35" max="35" width="4.81640625" style="7" hidden="1" customWidth="1"/>
    <col min="36" max="36" width="2.90625" style="7" customWidth="1"/>
    <col min="37" max="37" width="4.90625" style="7" hidden="1" customWidth="1"/>
    <col min="38" max="38" width="3.1796875" style="7" customWidth="1"/>
    <col min="39" max="39" width="4.90625" hidden="1" customWidth="1"/>
    <col min="40" max="42" width="8.90625" customWidth="1"/>
  </cols>
  <sheetData>
    <row r="1" spans="1:42" ht="18" customHeight="1" x14ac:dyDescent="0.35">
      <c r="A1" s="79" t="s">
        <v>54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1"/>
      <c r="AN1" s="1"/>
      <c r="AO1" s="2"/>
      <c r="AP1" s="1"/>
    </row>
    <row r="2" spans="1:42" ht="18" customHeight="1" x14ac:dyDescent="0.35">
      <c r="A2" s="81" t="s">
        <v>57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14"/>
      <c r="AN2" s="1"/>
      <c r="AO2" s="1"/>
      <c r="AP2" s="1"/>
    </row>
    <row r="3" spans="1:42" ht="24" customHeight="1" x14ac:dyDescent="0.35">
      <c r="A3" s="77" t="s">
        <v>0</v>
      </c>
      <c r="B3" s="77" t="s">
        <v>1</v>
      </c>
      <c r="C3" s="77" t="s">
        <v>2</v>
      </c>
      <c r="D3" s="83" t="s">
        <v>3</v>
      </c>
      <c r="E3" s="83"/>
      <c r="F3" s="78"/>
      <c r="G3" s="78"/>
      <c r="H3" s="83" t="s">
        <v>4</v>
      </c>
      <c r="I3" s="78"/>
      <c r="J3" s="78"/>
      <c r="K3" s="78"/>
      <c r="L3" s="78"/>
      <c r="M3" s="78"/>
      <c r="N3" s="78"/>
      <c r="O3" s="78"/>
      <c r="P3" s="83" t="s">
        <v>5</v>
      </c>
      <c r="Q3" s="78"/>
      <c r="R3" s="78"/>
      <c r="S3" s="78"/>
      <c r="T3" s="78"/>
      <c r="U3" s="78"/>
      <c r="V3" s="78"/>
      <c r="W3" s="78"/>
      <c r="X3" s="83" t="s">
        <v>6</v>
      </c>
      <c r="Y3" s="78"/>
      <c r="Z3" s="78"/>
      <c r="AA3" s="78"/>
      <c r="AB3" s="78"/>
      <c r="AC3" s="78"/>
      <c r="AD3" s="83" t="s">
        <v>7</v>
      </c>
      <c r="AE3" s="78"/>
      <c r="AF3" s="78"/>
      <c r="AG3" s="78"/>
      <c r="AH3" s="78"/>
      <c r="AI3" s="78"/>
      <c r="AJ3" s="78"/>
      <c r="AK3" s="78"/>
      <c r="AL3" s="78"/>
      <c r="AM3" s="23"/>
      <c r="AN3" s="3"/>
      <c r="AO3" s="3"/>
      <c r="AP3" s="3"/>
    </row>
    <row r="4" spans="1:42" ht="38.25" customHeight="1" x14ac:dyDescent="0.35">
      <c r="A4" s="78"/>
      <c r="B4" s="78"/>
      <c r="C4" s="78"/>
      <c r="D4" s="77" t="s">
        <v>8</v>
      </c>
      <c r="E4" s="90" t="s">
        <v>58</v>
      </c>
      <c r="F4" s="77" t="s">
        <v>9</v>
      </c>
      <c r="G4" s="77" t="s">
        <v>10</v>
      </c>
      <c r="H4" s="77" t="s">
        <v>11</v>
      </c>
      <c r="I4" s="77" t="s">
        <v>10</v>
      </c>
      <c r="J4" s="77" t="s">
        <v>12</v>
      </c>
      <c r="K4" s="77" t="s">
        <v>10</v>
      </c>
      <c r="L4" s="83" t="s">
        <v>13</v>
      </c>
      <c r="M4" s="78"/>
      <c r="N4" s="78"/>
      <c r="O4" s="78"/>
      <c r="P4" s="77" t="s">
        <v>11</v>
      </c>
      <c r="Q4" s="77" t="s">
        <v>10</v>
      </c>
      <c r="R4" s="77" t="s">
        <v>12</v>
      </c>
      <c r="S4" s="77" t="s">
        <v>10</v>
      </c>
      <c r="T4" s="83" t="s">
        <v>14</v>
      </c>
      <c r="U4" s="78"/>
      <c r="V4" s="78"/>
      <c r="W4" s="78"/>
      <c r="X4" s="95" t="s">
        <v>15</v>
      </c>
      <c r="Y4" s="78"/>
      <c r="Z4" s="78"/>
      <c r="AA4" s="95" t="s">
        <v>5</v>
      </c>
      <c r="AB4" s="78"/>
      <c r="AC4" s="78"/>
      <c r="AD4" s="83" t="s">
        <v>11</v>
      </c>
      <c r="AE4" s="78"/>
      <c r="AF4" s="83" t="s">
        <v>13</v>
      </c>
      <c r="AG4" s="78"/>
      <c r="AH4" s="78"/>
      <c r="AI4" s="78"/>
      <c r="AJ4" s="84" t="s">
        <v>16</v>
      </c>
      <c r="AK4" s="78"/>
      <c r="AL4" s="94" t="s">
        <v>17</v>
      </c>
      <c r="AM4" s="78"/>
      <c r="AN4" s="3"/>
      <c r="AO4" s="3"/>
      <c r="AP4" s="3"/>
    </row>
    <row r="5" spans="1:42" ht="52.5" customHeight="1" x14ac:dyDescent="0.35">
      <c r="A5" s="78"/>
      <c r="B5" s="78"/>
      <c r="C5" s="78"/>
      <c r="D5" s="78"/>
      <c r="E5" s="91"/>
      <c r="F5" s="78"/>
      <c r="G5" s="78"/>
      <c r="H5" s="78"/>
      <c r="I5" s="78"/>
      <c r="J5" s="78"/>
      <c r="K5" s="78"/>
      <c r="L5" s="68" t="s">
        <v>18</v>
      </c>
      <c r="M5" s="68" t="s">
        <v>10</v>
      </c>
      <c r="N5" s="68" t="s">
        <v>19</v>
      </c>
      <c r="O5" s="68" t="s">
        <v>10</v>
      </c>
      <c r="P5" s="78"/>
      <c r="Q5" s="78"/>
      <c r="R5" s="78"/>
      <c r="S5" s="78"/>
      <c r="T5" s="69" t="s">
        <v>18</v>
      </c>
      <c r="U5" s="69" t="s">
        <v>10</v>
      </c>
      <c r="V5" s="69" t="s">
        <v>19</v>
      </c>
      <c r="W5" s="69" t="s">
        <v>10</v>
      </c>
      <c r="X5" s="70" t="s">
        <v>20</v>
      </c>
      <c r="Y5" s="70" t="s">
        <v>21</v>
      </c>
      <c r="Z5" s="70" t="s">
        <v>22</v>
      </c>
      <c r="AA5" s="70" t="s">
        <v>20</v>
      </c>
      <c r="AB5" s="70" t="s">
        <v>21</v>
      </c>
      <c r="AC5" s="70" t="s">
        <v>22</v>
      </c>
      <c r="AD5" s="71"/>
      <c r="AE5" s="72" t="s">
        <v>23</v>
      </c>
      <c r="AF5" s="69" t="s">
        <v>24</v>
      </c>
      <c r="AG5" s="69" t="s">
        <v>23</v>
      </c>
      <c r="AH5" s="69" t="s">
        <v>25</v>
      </c>
      <c r="AI5" s="69" t="s">
        <v>23</v>
      </c>
      <c r="AJ5" s="73" t="s">
        <v>20</v>
      </c>
      <c r="AK5" s="69" t="s">
        <v>23</v>
      </c>
      <c r="AL5" s="73" t="s">
        <v>20</v>
      </c>
      <c r="AM5" s="23" t="s">
        <v>23</v>
      </c>
      <c r="AN5" s="3"/>
      <c r="AO5" s="3"/>
      <c r="AP5" s="3"/>
    </row>
    <row r="6" spans="1:42" s="64" customFormat="1" ht="24" customHeight="1" x14ac:dyDescent="0.35">
      <c r="A6" s="85" t="s">
        <v>26</v>
      </c>
      <c r="B6" s="30" t="s">
        <v>27</v>
      </c>
      <c r="C6" s="30">
        <v>37</v>
      </c>
      <c r="D6" s="30">
        <v>15</v>
      </c>
      <c r="E6" s="30">
        <v>22</v>
      </c>
      <c r="F6" s="30">
        <v>37</v>
      </c>
      <c r="G6" s="31">
        <f t="shared" ref="G6:G28" si="0">F6/C6</f>
        <v>1</v>
      </c>
      <c r="H6" s="30">
        <v>35</v>
      </c>
      <c r="I6" s="32">
        <f t="shared" ref="I6:I28" si="1">H6/C6</f>
        <v>0.94594594594594594</v>
      </c>
      <c r="J6" s="30">
        <v>2</v>
      </c>
      <c r="K6" s="32">
        <f t="shared" ref="K6:K28" si="2">J6/C6</f>
        <v>5.4054054054054057E-2</v>
      </c>
      <c r="L6" s="30"/>
      <c r="M6" s="32">
        <f t="shared" ref="M6:M28" si="3">L6/C6</f>
        <v>0</v>
      </c>
      <c r="N6" s="30">
        <v>0</v>
      </c>
      <c r="O6" s="32">
        <f t="shared" ref="O6:O28" si="4">N6/C6</f>
        <v>0</v>
      </c>
      <c r="P6" s="30">
        <v>37</v>
      </c>
      <c r="Q6" s="32">
        <f t="shared" ref="Q6:Q28" si="5">P6/C6</f>
        <v>1</v>
      </c>
      <c r="R6" s="30"/>
      <c r="S6" s="32">
        <f t="shared" ref="S6:S28" si="6">R6/C6</f>
        <v>0</v>
      </c>
      <c r="T6" s="30"/>
      <c r="U6" s="32">
        <f t="shared" ref="U6:U28" si="7">T6/C6</f>
        <v>0</v>
      </c>
      <c r="V6" s="30"/>
      <c r="W6" s="33">
        <f>+V6/C6</f>
        <v>0</v>
      </c>
      <c r="X6" s="30">
        <v>37</v>
      </c>
      <c r="Y6" s="30"/>
      <c r="Z6" s="30"/>
      <c r="AA6" s="30">
        <v>37</v>
      </c>
      <c r="AB6" s="30"/>
      <c r="AC6" s="30"/>
      <c r="AD6" s="34">
        <v>25</v>
      </c>
      <c r="AE6" s="11">
        <f t="shared" ref="AE6:AE28" si="8">AD6/C6</f>
        <v>0.67567567567567566</v>
      </c>
      <c r="AF6" s="34"/>
      <c r="AG6" s="11">
        <f t="shared" ref="AG6:AG28" si="9">AF6/C6</f>
        <v>0</v>
      </c>
      <c r="AH6" s="34"/>
      <c r="AI6" s="11">
        <f t="shared" ref="AI6:AI28" si="10">AH6/C6</f>
        <v>0</v>
      </c>
      <c r="AJ6" s="34">
        <v>9</v>
      </c>
      <c r="AK6" s="11">
        <f t="shared" ref="AK6:AK28" si="11">AJ6/C6</f>
        <v>0.24324324324324326</v>
      </c>
      <c r="AL6" s="34">
        <v>3</v>
      </c>
      <c r="AM6" s="62">
        <f t="shared" ref="AM6:AM28" si="12">AL6/C6</f>
        <v>8.1081081081081086E-2</v>
      </c>
      <c r="AN6" s="63"/>
      <c r="AO6" s="63"/>
      <c r="AP6" s="63"/>
    </row>
    <row r="7" spans="1:42" s="64" customFormat="1" ht="24" customHeight="1" x14ac:dyDescent="0.35">
      <c r="A7" s="78"/>
      <c r="B7" s="30" t="s">
        <v>28</v>
      </c>
      <c r="C7" s="30">
        <v>35</v>
      </c>
      <c r="D7" s="30">
        <v>15</v>
      </c>
      <c r="E7" s="30">
        <v>20</v>
      </c>
      <c r="F7" s="30">
        <v>35</v>
      </c>
      <c r="G7" s="31">
        <f t="shared" si="0"/>
        <v>1</v>
      </c>
      <c r="H7" s="30">
        <v>32</v>
      </c>
      <c r="I7" s="32">
        <f t="shared" si="1"/>
        <v>0.91428571428571426</v>
      </c>
      <c r="J7" s="30">
        <v>2</v>
      </c>
      <c r="K7" s="32">
        <f t="shared" si="2"/>
        <v>5.7142857142857141E-2</v>
      </c>
      <c r="L7" s="30">
        <v>1</v>
      </c>
      <c r="M7" s="32">
        <f t="shared" si="3"/>
        <v>2.8571428571428571E-2</v>
      </c>
      <c r="N7" s="30">
        <v>0</v>
      </c>
      <c r="O7" s="32">
        <f t="shared" si="4"/>
        <v>0</v>
      </c>
      <c r="P7" s="30">
        <v>33</v>
      </c>
      <c r="Q7" s="32">
        <f t="shared" si="5"/>
        <v>0.94285714285714284</v>
      </c>
      <c r="R7" s="30"/>
      <c r="S7" s="32">
        <f t="shared" si="6"/>
        <v>0</v>
      </c>
      <c r="T7" s="30">
        <v>2</v>
      </c>
      <c r="U7" s="32">
        <f t="shared" si="7"/>
        <v>5.7142857142857141E-2</v>
      </c>
      <c r="V7" s="30"/>
      <c r="W7" s="45">
        <f t="shared" ref="W7:W28" si="13">+V7/C7</f>
        <v>0</v>
      </c>
      <c r="X7" s="30">
        <v>35</v>
      </c>
      <c r="Y7" s="30"/>
      <c r="Z7" s="30"/>
      <c r="AA7" s="30">
        <v>35</v>
      </c>
      <c r="AB7" s="30"/>
      <c r="AC7" s="30"/>
      <c r="AD7" s="30">
        <v>32</v>
      </c>
      <c r="AE7" s="32">
        <f t="shared" si="8"/>
        <v>0.91428571428571426</v>
      </c>
      <c r="AF7" s="30"/>
      <c r="AG7" s="32">
        <f t="shared" si="9"/>
        <v>0</v>
      </c>
      <c r="AH7" s="30"/>
      <c r="AI7" s="32">
        <f t="shared" si="10"/>
        <v>0</v>
      </c>
      <c r="AJ7" s="30">
        <v>1</v>
      </c>
      <c r="AK7" s="32">
        <f t="shared" si="11"/>
        <v>2.8571428571428571E-2</v>
      </c>
      <c r="AL7" s="30">
        <v>2</v>
      </c>
      <c r="AM7" s="62">
        <f t="shared" si="12"/>
        <v>5.7142857142857141E-2</v>
      </c>
      <c r="AN7" s="63"/>
      <c r="AO7" s="63"/>
      <c r="AP7" s="63"/>
    </row>
    <row r="8" spans="1:42" s="64" customFormat="1" ht="24" customHeight="1" x14ac:dyDescent="0.35">
      <c r="A8" s="78"/>
      <c r="B8" s="30" t="s">
        <v>29</v>
      </c>
      <c r="C8" s="30">
        <v>35</v>
      </c>
      <c r="D8" s="30">
        <v>16</v>
      </c>
      <c r="E8" s="30">
        <v>19</v>
      </c>
      <c r="F8" s="30">
        <v>35</v>
      </c>
      <c r="G8" s="31">
        <f t="shared" si="0"/>
        <v>1</v>
      </c>
      <c r="H8" s="30">
        <v>35</v>
      </c>
      <c r="I8" s="33">
        <f t="shared" si="1"/>
        <v>1</v>
      </c>
      <c r="J8" s="30"/>
      <c r="K8" s="32">
        <f t="shared" si="2"/>
        <v>0</v>
      </c>
      <c r="L8" s="30"/>
      <c r="M8" s="32">
        <f t="shared" si="3"/>
        <v>0</v>
      </c>
      <c r="N8" s="30"/>
      <c r="O8" s="32">
        <f t="shared" si="4"/>
        <v>0</v>
      </c>
      <c r="P8" s="30">
        <v>34</v>
      </c>
      <c r="Q8" s="33">
        <f t="shared" si="5"/>
        <v>0.97142857142857142</v>
      </c>
      <c r="R8" s="30">
        <v>1</v>
      </c>
      <c r="S8" s="32">
        <f t="shared" si="6"/>
        <v>2.8571428571428571E-2</v>
      </c>
      <c r="T8" s="30"/>
      <c r="U8" s="32">
        <f t="shared" si="7"/>
        <v>0</v>
      </c>
      <c r="V8" s="30"/>
      <c r="W8" s="33">
        <f t="shared" si="13"/>
        <v>0</v>
      </c>
      <c r="X8" s="30">
        <v>35</v>
      </c>
      <c r="Y8" s="30"/>
      <c r="Z8" s="30"/>
      <c r="AA8" s="30">
        <v>35</v>
      </c>
      <c r="AB8" s="30"/>
      <c r="AC8" s="30"/>
      <c r="AD8" s="30">
        <v>33</v>
      </c>
      <c r="AE8" s="11">
        <f t="shared" si="8"/>
        <v>0.94285714285714284</v>
      </c>
      <c r="AF8" s="30"/>
      <c r="AG8" s="11">
        <f t="shared" si="9"/>
        <v>0</v>
      </c>
      <c r="AH8" s="30"/>
      <c r="AI8" s="11">
        <f t="shared" si="10"/>
        <v>0</v>
      </c>
      <c r="AJ8" s="30">
        <v>2</v>
      </c>
      <c r="AK8" s="11">
        <f t="shared" si="11"/>
        <v>5.7142857142857141E-2</v>
      </c>
      <c r="AL8" s="30"/>
      <c r="AM8" s="62">
        <f t="shared" si="12"/>
        <v>0</v>
      </c>
      <c r="AN8" s="63"/>
      <c r="AO8" s="63"/>
      <c r="AP8" s="63"/>
    </row>
    <row r="9" spans="1:42" s="64" customFormat="1" ht="24" customHeight="1" x14ac:dyDescent="0.35">
      <c r="A9" s="78"/>
      <c r="B9" s="34" t="s">
        <v>30</v>
      </c>
      <c r="C9" s="34">
        <v>36</v>
      </c>
      <c r="D9" s="34">
        <v>17</v>
      </c>
      <c r="E9" s="34">
        <v>19</v>
      </c>
      <c r="F9" s="34">
        <v>36</v>
      </c>
      <c r="G9" s="31">
        <f t="shared" si="0"/>
        <v>1</v>
      </c>
      <c r="H9" s="34">
        <v>33</v>
      </c>
      <c r="I9" s="32">
        <f t="shared" si="1"/>
        <v>0.91666666666666663</v>
      </c>
      <c r="J9" s="34">
        <v>2</v>
      </c>
      <c r="K9" s="32">
        <f t="shared" si="2"/>
        <v>5.5555555555555552E-2</v>
      </c>
      <c r="L9" s="34">
        <v>1</v>
      </c>
      <c r="M9" s="32">
        <f t="shared" si="3"/>
        <v>2.7777777777777776E-2</v>
      </c>
      <c r="N9" s="34"/>
      <c r="O9" s="32">
        <f t="shared" si="4"/>
        <v>0</v>
      </c>
      <c r="P9" s="34">
        <v>36</v>
      </c>
      <c r="Q9" s="32">
        <f t="shared" si="5"/>
        <v>1</v>
      </c>
      <c r="R9" s="34"/>
      <c r="S9" s="32">
        <f t="shared" si="6"/>
        <v>0</v>
      </c>
      <c r="T9" s="34"/>
      <c r="U9" s="32">
        <f t="shared" si="7"/>
        <v>0</v>
      </c>
      <c r="V9" s="34"/>
      <c r="W9" s="33">
        <f t="shared" si="13"/>
        <v>0</v>
      </c>
      <c r="X9" s="34">
        <v>36</v>
      </c>
      <c r="Y9" s="34"/>
      <c r="Z9" s="34"/>
      <c r="AA9" s="34">
        <v>36</v>
      </c>
      <c r="AB9" s="34"/>
      <c r="AC9" s="34"/>
      <c r="AD9" s="34">
        <v>29</v>
      </c>
      <c r="AE9" s="11">
        <f t="shared" si="8"/>
        <v>0.80555555555555558</v>
      </c>
      <c r="AF9" s="34"/>
      <c r="AG9" s="11">
        <f t="shared" si="9"/>
        <v>0</v>
      </c>
      <c r="AH9" s="34"/>
      <c r="AI9" s="11">
        <f t="shared" si="10"/>
        <v>0</v>
      </c>
      <c r="AJ9" s="34">
        <v>5</v>
      </c>
      <c r="AK9" s="11">
        <f t="shared" si="11"/>
        <v>0.1388888888888889</v>
      </c>
      <c r="AL9" s="34">
        <v>2</v>
      </c>
      <c r="AM9" s="62">
        <f t="shared" si="12"/>
        <v>5.5555555555555552E-2</v>
      </c>
      <c r="AN9" s="63"/>
      <c r="AO9" s="63"/>
      <c r="AP9" s="67"/>
    </row>
    <row r="10" spans="1:42" s="64" customFormat="1" ht="24" customHeight="1" x14ac:dyDescent="0.35">
      <c r="A10" s="78"/>
      <c r="B10" s="30" t="s">
        <v>31</v>
      </c>
      <c r="C10" s="30">
        <v>34</v>
      </c>
      <c r="D10" s="30">
        <v>10</v>
      </c>
      <c r="E10" s="30">
        <v>24</v>
      </c>
      <c r="F10" s="30">
        <v>34</v>
      </c>
      <c r="G10" s="31">
        <f t="shared" si="0"/>
        <v>1</v>
      </c>
      <c r="H10" s="30">
        <v>32</v>
      </c>
      <c r="I10" s="32">
        <f t="shared" si="1"/>
        <v>0.94117647058823528</v>
      </c>
      <c r="J10" s="30">
        <v>1</v>
      </c>
      <c r="K10" s="32">
        <f t="shared" si="2"/>
        <v>2.9411764705882353E-2</v>
      </c>
      <c r="L10" s="30">
        <v>1</v>
      </c>
      <c r="M10" s="32">
        <f t="shared" si="3"/>
        <v>2.9411764705882353E-2</v>
      </c>
      <c r="N10" s="30"/>
      <c r="O10" s="32">
        <f t="shared" si="4"/>
        <v>0</v>
      </c>
      <c r="P10" s="30">
        <v>34</v>
      </c>
      <c r="Q10" s="33">
        <f t="shared" si="5"/>
        <v>1</v>
      </c>
      <c r="R10" s="30"/>
      <c r="S10" s="32">
        <f t="shared" si="6"/>
        <v>0</v>
      </c>
      <c r="T10" s="30"/>
      <c r="U10" s="32">
        <f t="shared" si="7"/>
        <v>0</v>
      </c>
      <c r="V10" s="30"/>
      <c r="W10" s="33">
        <f t="shared" si="13"/>
        <v>0</v>
      </c>
      <c r="X10" s="30">
        <v>34</v>
      </c>
      <c r="Y10" s="30"/>
      <c r="Z10" s="30"/>
      <c r="AA10" s="30">
        <v>34</v>
      </c>
      <c r="AB10" s="30"/>
      <c r="AC10" s="30"/>
      <c r="AD10" s="30">
        <v>32</v>
      </c>
      <c r="AE10" s="11">
        <f t="shared" si="8"/>
        <v>0.94117647058823528</v>
      </c>
      <c r="AF10" s="30"/>
      <c r="AG10" s="11">
        <f t="shared" si="9"/>
        <v>0</v>
      </c>
      <c r="AH10" s="30"/>
      <c r="AI10" s="11">
        <f t="shared" si="10"/>
        <v>0</v>
      </c>
      <c r="AJ10" s="30">
        <v>2</v>
      </c>
      <c r="AK10" s="11">
        <f t="shared" si="11"/>
        <v>5.8823529411764705E-2</v>
      </c>
      <c r="AL10" s="30"/>
      <c r="AM10" s="62">
        <f t="shared" si="12"/>
        <v>0</v>
      </c>
      <c r="AN10" s="63"/>
      <c r="AO10" s="63"/>
      <c r="AP10" s="63"/>
    </row>
    <row r="11" spans="1:42" s="7" customFormat="1" ht="24" customHeight="1" x14ac:dyDescent="0.35">
      <c r="A11" s="86" t="s">
        <v>32</v>
      </c>
      <c r="B11" s="78"/>
      <c r="C11" s="35">
        <f t="shared" ref="C11:F11" si="14">SUM(C6:C10)</f>
        <v>177</v>
      </c>
      <c r="D11" s="35">
        <f t="shared" si="14"/>
        <v>73</v>
      </c>
      <c r="E11" s="35">
        <f>SUM(E6:E10)</f>
        <v>104</v>
      </c>
      <c r="F11" s="35">
        <f t="shared" si="14"/>
        <v>177</v>
      </c>
      <c r="G11" s="31">
        <f t="shared" si="0"/>
        <v>1</v>
      </c>
      <c r="H11" s="35">
        <f>SUM(H6:H10)</f>
        <v>167</v>
      </c>
      <c r="I11" s="32">
        <f t="shared" si="1"/>
        <v>0.94350282485875703</v>
      </c>
      <c r="J11" s="35">
        <f>SUM(J6:J10)</f>
        <v>7</v>
      </c>
      <c r="K11" s="32">
        <f t="shared" si="2"/>
        <v>3.954802259887006E-2</v>
      </c>
      <c r="L11" s="35">
        <f>SUM(L6:L10)</f>
        <v>3</v>
      </c>
      <c r="M11" s="32">
        <f t="shared" si="3"/>
        <v>1.6949152542372881E-2</v>
      </c>
      <c r="N11" s="35">
        <f>SUM(N6:N10)</f>
        <v>0</v>
      </c>
      <c r="O11" s="32">
        <f t="shared" si="4"/>
        <v>0</v>
      </c>
      <c r="P11" s="35">
        <f>SUM(P6:P10)</f>
        <v>174</v>
      </c>
      <c r="Q11" s="32">
        <f t="shared" si="5"/>
        <v>0.98305084745762716</v>
      </c>
      <c r="R11" s="35">
        <f>SUM(R6:R10)</f>
        <v>1</v>
      </c>
      <c r="S11" s="32">
        <f t="shared" si="6"/>
        <v>5.6497175141242938E-3</v>
      </c>
      <c r="T11" s="35">
        <f>SUM(T6:T10)</f>
        <v>2</v>
      </c>
      <c r="U11" s="32">
        <f t="shared" si="7"/>
        <v>1.1299435028248588E-2</v>
      </c>
      <c r="V11" s="35"/>
      <c r="W11" s="33">
        <f t="shared" si="13"/>
        <v>0</v>
      </c>
      <c r="X11" s="35">
        <f>SUM(X6:X10)</f>
        <v>177</v>
      </c>
      <c r="Y11" s="35"/>
      <c r="Z11" s="35"/>
      <c r="AA11" s="35">
        <f>SUM(AA6:AA10)</f>
        <v>177</v>
      </c>
      <c r="AB11" s="35"/>
      <c r="AC11" s="35"/>
      <c r="AD11" s="35">
        <f>SUM(AD6:AD10)</f>
        <v>151</v>
      </c>
      <c r="AE11" s="11">
        <f t="shared" si="8"/>
        <v>0.85310734463276838</v>
      </c>
      <c r="AF11" s="35">
        <f>SUM(AF6:AF10)</f>
        <v>0</v>
      </c>
      <c r="AG11" s="11">
        <f t="shared" si="9"/>
        <v>0</v>
      </c>
      <c r="AH11" s="35">
        <f>SUM(AH6:AH10)</f>
        <v>0</v>
      </c>
      <c r="AI11" s="11">
        <f t="shared" si="10"/>
        <v>0</v>
      </c>
      <c r="AJ11" s="35">
        <f>SUM(AJ6:AJ10)</f>
        <v>19</v>
      </c>
      <c r="AK11" s="11">
        <f t="shared" si="11"/>
        <v>0.10734463276836158</v>
      </c>
      <c r="AL11" s="35">
        <f>SUM(AL6:AL10)</f>
        <v>7</v>
      </c>
      <c r="AM11" s="32">
        <f t="shared" si="12"/>
        <v>3.954802259887006E-2</v>
      </c>
      <c r="AN11" s="6"/>
      <c r="AO11" s="6"/>
      <c r="AP11" s="6"/>
    </row>
    <row r="12" spans="1:42" s="64" customFormat="1" ht="24" customHeight="1" x14ac:dyDescent="0.35">
      <c r="A12" s="85" t="s">
        <v>33</v>
      </c>
      <c r="B12" s="30" t="s">
        <v>34</v>
      </c>
      <c r="C12" s="30">
        <v>28</v>
      </c>
      <c r="D12" s="30">
        <v>12</v>
      </c>
      <c r="E12" s="30">
        <v>16</v>
      </c>
      <c r="F12" s="30">
        <v>28</v>
      </c>
      <c r="G12" s="31">
        <f t="shared" si="0"/>
        <v>1</v>
      </c>
      <c r="H12" s="30">
        <v>28</v>
      </c>
      <c r="I12" s="33">
        <f t="shared" si="1"/>
        <v>1</v>
      </c>
      <c r="J12" s="30"/>
      <c r="K12" s="32">
        <f t="shared" si="2"/>
        <v>0</v>
      </c>
      <c r="L12" s="30"/>
      <c r="M12" s="32">
        <f t="shared" si="3"/>
        <v>0</v>
      </c>
      <c r="N12" s="30"/>
      <c r="O12" s="32">
        <f t="shared" si="4"/>
        <v>0</v>
      </c>
      <c r="P12" s="30">
        <v>28</v>
      </c>
      <c r="Q12" s="33">
        <f t="shared" si="5"/>
        <v>1</v>
      </c>
      <c r="R12" s="30"/>
      <c r="S12" s="32">
        <f t="shared" si="6"/>
        <v>0</v>
      </c>
      <c r="T12" s="30"/>
      <c r="U12" s="32">
        <f t="shared" si="7"/>
        <v>0</v>
      </c>
      <c r="V12" s="30"/>
      <c r="W12" s="33">
        <f t="shared" si="13"/>
        <v>0</v>
      </c>
      <c r="X12" s="34">
        <v>28</v>
      </c>
      <c r="Y12" s="34"/>
      <c r="Z12" s="34"/>
      <c r="AA12" s="34">
        <v>28</v>
      </c>
      <c r="AB12" s="34"/>
      <c r="AC12" s="34"/>
      <c r="AD12" s="30">
        <v>28</v>
      </c>
      <c r="AE12" s="36">
        <f t="shared" si="8"/>
        <v>1</v>
      </c>
      <c r="AF12" s="30"/>
      <c r="AG12" s="11">
        <f t="shared" si="9"/>
        <v>0</v>
      </c>
      <c r="AH12" s="32"/>
      <c r="AI12" s="11">
        <f t="shared" si="10"/>
        <v>0</v>
      </c>
      <c r="AJ12" s="30"/>
      <c r="AK12" s="11">
        <f t="shared" si="11"/>
        <v>0</v>
      </c>
      <c r="AL12" s="30"/>
      <c r="AM12" s="62">
        <f t="shared" si="12"/>
        <v>0</v>
      </c>
      <c r="AN12" s="63"/>
      <c r="AO12" s="63"/>
      <c r="AP12" s="63"/>
    </row>
    <row r="13" spans="1:42" s="64" customFormat="1" ht="24" customHeight="1" x14ac:dyDescent="0.35">
      <c r="A13" s="78"/>
      <c r="B13" s="30" t="s">
        <v>35</v>
      </c>
      <c r="C13" s="30">
        <v>25</v>
      </c>
      <c r="D13" s="30">
        <v>12</v>
      </c>
      <c r="E13" s="30">
        <v>13</v>
      </c>
      <c r="F13" s="30">
        <v>25</v>
      </c>
      <c r="G13" s="31">
        <f t="shared" si="0"/>
        <v>1</v>
      </c>
      <c r="H13" s="30">
        <v>24</v>
      </c>
      <c r="I13" s="32">
        <f t="shared" si="1"/>
        <v>0.96</v>
      </c>
      <c r="J13" s="30"/>
      <c r="K13" s="32">
        <f t="shared" si="2"/>
        <v>0</v>
      </c>
      <c r="L13" s="30">
        <v>1</v>
      </c>
      <c r="M13" s="32">
        <f t="shared" si="3"/>
        <v>0.04</v>
      </c>
      <c r="N13" s="30"/>
      <c r="O13" s="32">
        <f t="shared" si="4"/>
        <v>0</v>
      </c>
      <c r="P13" s="30">
        <v>25</v>
      </c>
      <c r="Q13" s="32">
        <f t="shared" si="5"/>
        <v>1</v>
      </c>
      <c r="R13" s="30"/>
      <c r="S13" s="32">
        <f t="shared" si="6"/>
        <v>0</v>
      </c>
      <c r="T13" s="30"/>
      <c r="U13" s="32">
        <f t="shared" si="7"/>
        <v>0</v>
      </c>
      <c r="V13" s="30"/>
      <c r="W13" s="33">
        <f t="shared" si="13"/>
        <v>0</v>
      </c>
      <c r="X13" s="30">
        <v>25</v>
      </c>
      <c r="Y13" s="30"/>
      <c r="Z13" s="30"/>
      <c r="AA13" s="30">
        <v>25</v>
      </c>
      <c r="AB13" s="30"/>
      <c r="AC13" s="30"/>
      <c r="AD13" s="30">
        <v>24</v>
      </c>
      <c r="AE13" s="11">
        <f t="shared" si="8"/>
        <v>0.96</v>
      </c>
      <c r="AF13" s="30">
        <v>1</v>
      </c>
      <c r="AG13" s="11">
        <f t="shared" si="9"/>
        <v>0.04</v>
      </c>
      <c r="AH13" s="32"/>
      <c r="AI13" s="11">
        <f t="shared" si="10"/>
        <v>0</v>
      </c>
      <c r="AJ13" s="30"/>
      <c r="AK13" s="11">
        <f t="shared" si="11"/>
        <v>0</v>
      </c>
      <c r="AL13" s="30"/>
      <c r="AM13" s="62">
        <f t="shared" si="12"/>
        <v>0</v>
      </c>
      <c r="AN13" s="63"/>
      <c r="AO13" s="63"/>
      <c r="AP13" s="63"/>
    </row>
    <row r="14" spans="1:42" s="64" customFormat="1" ht="24" customHeight="1" x14ac:dyDescent="0.35">
      <c r="A14" s="78"/>
      <c r="B14" s="30" t="s">
        <v>36</v>
      </c>
      <c r="C14" s="30">
        <v>27</v>
      </c>
      <c r="D14" s="30">
        <v>10</v>
      </c>
      <c r="E14" s="30">
        <v>17</v>
      </c>
      <c r="F14" s="30">
        <v>27</v>
      </c>
      <c r="G14" s="31">
        <f t="shared" si="0"/>
        <v>1</v>
      </c>
      <c r="H14" s="30">
        <v>26</v>
      </c>
      <c r="I14" s="32">
        <f t="shared" si="1"/>
        <v>0.96296296296296291</v>
      </c>
      <c r="J14" s="30">
        <v>1</v>
      </c>
      <c r="K14" s="32">
        <f t="shared" si="2"/>
        <v>3.7037037037037035E-2</v>
      </c>
      <c r="L14" s="30"/>
      <c r="M14" s="32">
        <f t="shared" si="3"/>
        <v>0</v>
      </c>
      <c r="N14" s="30"/>
      <c r="O14" s="32">
        <f t="shared" si="4"/>
        <v>0</v>
      </c>
      <c r="P14" s="30">
        <v>26</v>
      </c>
      <c r="Q14" s="45">
        <f t="shared" si="5"/>
        <v>0.96296296296296291</v>
      </c>
      <c r="R14" s="30">
        <v>1</v>
      </c>
      <c r="S14" s="32">
        <f t="shared" si="6"/>
        <v>3.7037037037037035E-2</v>
      </c>
      <c r="T14" s="30"/>
      <c r="U14" s="32">
        <f t="shared" si="7"/>
        <v>0</v>
      </c>
      <c r="V14" s="30"/>
      <c r="W14" s="45">
        <f t="shared" si="13"/>
        <v>0</v>
      </c>
      <c r="X14" s="30">
        <v>27</v>
      </c>
      <c r="Y14" s="30"/>
      <c r="Z14" s="30"/>
      <c r="AA14" s="30">
        <v>27</v>
      </c>
      <c r="AB14" s="30"/>
      <c r="AC14" s="30"/>
      <c r="AD14" s="30">
        <v>25</v>
      </c>
      <c r="AE14" s="32">
        <f t="shared" si="8"/>
        <v>0.92592592592592593</v>
      </c>
      <c r="AF14" s="30">
        <v>1</v>
      </c>
      <c r="AG14" s="32">
        <f t="shared" si="9"/>
        <v>3.7037037037037035E-2</v>
      </c>
      <c r="AH14" s="30"/>
      <c r="AI14" s="32">
        <f t="shared" si="10"/>
        <v>0</v>
      </c>
      <c r="AJ14" s="30">
        <v>1</v>
      </c>
      <c r="AK14" s="32">
        <f t="shared" si="11"/>
        <v>3.7037037037037035E-2</v>
      </c>
      <c r="AL14" s="30"/>
      <c r="AM14" s="62">
        <f t="shared" si="12"/>
        <v>0</v>
      </c>
      <c r="AN14" s="63"/>
      <c r="AO14" s="63"/>
      <c r="AP14" s="63"/>
    </row>
    <row r="15" spans="1:42" s="64" customFormat="1" ht="24" customHeight="1" x14ac:dyDescent="0.35">
      <c r="A15" s="78"/>
      <c r="B15" s="30" t="s">
        <v>37</v>
      </c>
      <c r="C15" s="30">
        <v>23</v>
      </c>
      <c r="D15" s="30">
        <v>11</v>
      </c>
      <c r="E15" s="30">
        <v>12</v>
      </c>
      <c r="F15" s="30">
        <v>23</v>
      </c>
      <c r="G15" s="31">
        <f t="shared" si="0"/>
        <v>1</v>
      </c>
      <c r="H15" s="30">
        <v>23</v>
      </c>
      <c r="I15" s="32">
        <f t="shared" si="1"/>
        <v>1</v>
      </c>
      <c r="J15" s="30"/>
      <c r="K15" s="32">
        <f t="shared" si="2"/>
        <v>0</v>
      </c>
      <c r="L15" s="30"/>
      <c r="M15" s="32">
        <f t="shared" si="3"/>
        <v>0</v>
      </c>
      <c r="N15" s="30"/>
      <c r="O15" s="32">
        <f t="shared" si="4"/>
        <v>0</v>
      </c>
      <c r="P15" s="30">
        <v>23</v>
      </c>
      <c r="Q15" s="33">
        <f t="shared" si="5"/>
        <v>1</v>
      </c>
      <c r="R15" s="30"/>
      <c r="S15" s="32">
        <f t="shared" si="6"/>
        <v>0</v>
      </c>
      <c r="T15" s="30"/>
      <c r="U15" s="32">
        <f t="shared" si="7"/>
        <v>0</v>
      </c>
      <c r="V15" s="30"/>
      <c r="W15" s="33">
        <f t="shared" si="13"/>
        <v>0</v>
      </c>
      <c r="X15" s="30">
        <v>23</v>
      </c>
      <c r="Y15" s="30"/>
      <c r="Z15" s="30"/>
      <c r="AA15" s="30">
        <v>23</v>
      </c>
      <c r="AB15" s="30"/>
      <c r="AC15" s="30"/>
      <c r="AD15" s="34">
        <v>23</v>
      </c>
      <c r="AE15" s="11">
        <f t="shared" si="8"/>
        <v>1</v>
      </c>
      <c r="AF15" s="34"/>
      <c r="AG15" s="11">
        <f t="shared" si="9"/>
        <v>0</v>
      </c>
      <c r="AH15" s="11"/>
      <c r="AI15" s="11">
        <f t="shared" si="10"/>
        <v>0</v>
      </c>
      <c r="AJ15" s="34"/>
      <c r="AK15" s="11">
        <f t="shared" si="11"/>
        <v>0</v>
      </c>
      <c r="AL15" s="34">
        <v>0</v>
      </c>
      <c r="AM15" s="62">
        <f t="shared" si="12"/>
        <v>0</v>
      </c>
      <c r="AN15" s="63"/>
      <c r="AO15" s="63"/>
      <c r="AP15" s="63"/>
    </row>
    <row r="16" spans="1:42" s="64" customFormat="1" ht="24" customHeight="1" x14ac:dyDescent="0.35">
      <c r="A16" s="78"/>
      <c r="B16" s="30" t="s">
        <v>38</v>
      </c>
      <c r="C16" s="30">
        <v>21</v>
      </c>
      <c r="D16" s="30">
        <v>9</v>
      </c>
      <c r="E16" s="30">
        <v>12</v>
      </c>
      <c r="F16" s="30">
        <v>21</v>
      </c>
      <c r="G16" s="31">
        <f t="shared" si="0"/>
        <v>1</v>
      </c>
      <c r="H16" s="30">
        <v>20</v>
      </c>
      <c r="I16" s="32">
        <f t="shared" si="1"/>
        <v>0.95238095238095233</v>
      </c>
      <c r="J16" s="30"/>
      <c r="K16" s="32">
        <f t="shared" si="2"/>
        <v>0</v>
      </c>
      <c r="L16" s="30">
        <v>1</v>
      </c>
      <c r="M16" s="32">
        <v>0.01</v>
      </c>
      <c r="N16" s="30"/>
      <c r="O16" s="32">
        <f t="shared" si="4"/>
        <v>0</v>
      </c>
      <c r="P16" s="30">
        <v>20</v>
      </c>
      <c r="Q16" s="33">
        <f t="shared" si="5"/>
        <v>0.95238095238095233</v>
      </c>
      <c r="R16" s="30"/>
      <c r="S16" s="32">
        <f t="shared" si="6"/>
        <v>0</v>
      </c>
      <c r="T16" s="30">
        <v>1</v>
      </c>
      <c r="U16" s="32">
        <f t="shared" si="7"/>
        <v>4.7619047619047616E-2</v>
      </c>
      <c r="V16" s="30"/>
      <c r="W16" s="33">
        <f t="shared" si="13"/>
        <v>0</v>
      </c>
      <c r="X16" s="30">
        <v>21</v>
      </c>
      <c r="Y16" s="34"/>
      <c r="Z16" s="34"/>
      <c r="AA16" s="30">
        <v>21</v>
      </c>
      <c r="AB16" s="34"/>
      <c r="AC16" s="34"/>
      <c r="AD16" s="34">
        <v>20</v>
      </c>
      <c r="AE16" s="36">
        <f t="shared" si="8"/>
        <v>0.95238095238095233</v>
      </c>
      <c r="AF16" s="30"/>
      <c r="AG16" s="11">
        <f t="shared" si="9"/>
        <v>0</v>
      </c>
      <c r="AH16" s="32"/>
      <c r="AI16" s="11">
        <f t="shared" si="10"/>
        <v>0</v>
      </c>
      <c r="AJ16" s="34">
        <v>1</v>
      </c>
      <c r="AK16" s="11">
        <f t="shared" si="11"/>
        <v>4.7619047619047616E-2</v>
      </c>
      <c r="AL16" s="34"/>
      <c r="AM16" s="62">
        <f t="shared" si="12"/>
        <v>0</v>
      </c>
      <c r="AN16" s="63"/>
      <c r="AO16" s="63"/>
      <c r="AP16" s="63"/>
    </row>
    <row r="17" spans="1:42" s="64" customFormat="1" ht="24" customHeight="1" x14ac:dyDescent="0.35">
      <c r="A17" s="37"/>
      <c r="B17" s="30" t="s">
        <v>39</v>
      </c>
      <c r="C17" s="30">
        <v>23</v>
      </c>
      <c r="D17" s="30">
        <v>9</v>
      </c>
      <c r="E17" s="30">
        <v>14</v>
      </c>
      <c r="F17" s="30">
        <v>23</v>
      </c>
      <c r="G17" s="31">
        <f t="shared" si="0"/>
        <v>1</v>
      </c>
      <c r="H17" s="30">
        <v>22</v>
      </c>
      <c r="I17" s="32">
        <f t="shared" si="1"/>
        <v>0.95652173913043481</v>
      </c>
      <c r="J17" s="30">
        <v>1</v>
      </c>
      <c r="K17" s="32">
        <f t="shared" si="2"/>
        <v>4.3478260869565216E-2</v>
      </c>
      <c r="L17" s="30"/>
      <c r="M17" s="32">
        <f t="shared" si="3"/>
        <v>0</v>
      </c>
      <c r="N17" s="30"/>
      <c r="O17" s="32">
        <f t="shared" si="4"/>
        <v>0</v>
      </c>
      <c r="P17" s="30">
        <v>23</v>
      </c>
      <c r="Q17" s="32">
        <f t="shared" si="5"/>
        <v>1</v>
      </c>
      <c r="R17" s="30"/>
      <c r="S17" s="32">
        <f t="shared" si="6"/>
        <v>0</v>
      </c>
      <c r="T17" s="30"/>
      <c r="U17" s="32">
        <f t="shared" si="7"/>
        <v>0</v>
      </c>
      <c r="V17" s="30"/>
      <c r="W17" s="33">
        <f t="shared" si="13"/>
        <v>0</v>
      </c>
      <c r="X17" s="30">
        <v>23</v>
      </c>
      <c r="Y17" s="30"/>
      <c r="Z17" s="30"/>
      <c r="AA17" s="30">
        <v>23</v>
      </c>
      <c r="AB17" s="30"/>
      <c r="AC17" s="30"/>
      <c r="AD17" s="30">
        <v>23</v>
      </c>
      <c r="AE17" s="11">
        <f t="shared" si="8"/>
        <v>1</v>
      </c>
      <c r="AF17" s="30"/>
      <c r="AG17" s="11">
        <f t="shared" si="9"/>
        <v>0</v>
      </c>
      <c r="AH17" s="32"/>
      <c r="AI17" s="11">
        <f t="shared" si="10"/>
        <v>0</v>
      </c>
      <c r="AJ17" s="30"/>
      <c r="AK17" s="11">
        <f t="shared" si="11"/>
        <v>0</v>
      </c>
      <c r="AL17" s="30"/>
      <c r="AM17" s="62">
        <f t="shared" si="12"/>
        <v>0</v>
      </c>
      <c r="AN17" s="63"/>
      <c r="AO17" s="63"/>
      <c r="AP17" s="63"/>
    </row>
    <row r="18" spans="1:42" s="7" customFormat="1" ht="24" customHeight="1" x14ac:dyDescent="0.35">
      <c r="A18" s="86" t="s">
        <v>40</v>
      </c>
      <c r="B18" s="78"/>
      <c r="C18" s="35">
        <f t="shared" ref="C18:F18" si="15">SUM(C12:C17)</f>
        <v>147</v>
      </c>
      <c r="D18" s="35">
        <f t="shared" si="15"/>
        <v>63</v>
      </c>
      <c r="E18" s="35">
        <f>SUM(E12:E17)</f>
        <v>84</v>
      </c>
      <c r="F18" s="35">
        <f t="shared" si="15"/>
        <v>147</v>
      </c>
      <c r="G18" s="31">
        <f t="shared" si="0"/>
        <v>1</v>
      </c>
      <c r="H18" s="35">
        <f>SUM(H12:H17)</f>
        <v>143</v>
      </c>
      <c r="I18" s="32">
        <f t="shared" si="1"/>
        <v>0.97278911564625847</v>
      </c>
      <c r="J18" s="35">
        <f>SUM(J12:J17)</f>
        <v>2</v>
      </c>
      <c r="K18" s="32">
        <f t="shared" si="2"/>
        <v>1.3605442176870748E-2</v>
      </c>
      <c r="L18" s="35">
        <f>SUM(L12:L17)</f>
        <v>2</v>
      </c>
      <c r="M18" s="32">
        <f t="shared" si="3"/>
        <v>1.3605442176870748E-2</v>
      </c>
      <c r="N18" s="35">
        <f>SUM(N12:N17)</f>
        <v>0</v>
      </c>
      <c r="O18" s="32">
        <f t="shared" si="4"/>
        <v>0</v>
      </c>
      <c r="P18" s="35">
        <f>SUM(P12:P17)</f>
        <v>145</v>
      </c>
      <c r="Q18" s="32">
        <f t="shared" si="5"/>
        <v>0.98639455782312924</v>
      </c>
      <c r="R18" s="35">
        <f>SUM(R12:R17)</f>
        <v>1</v>
      </c>
      <c r="S18" s="32">
        <f t="shared" si="6"/>
        <v>6.8027210884353739E-3</v>
      </c>
      <c r="T18" s="35">
        <f>SUM(T12:T17)</f>
        <v>1</v>
      </c>
      <c r="U18" s="32">
        <f t="shared" si="7"/>
        <v>6.8027210884353739E-3</v>
      </c>
      <c r="V18" s="35"/>
      <c r="W18" s="33">
        <f t="shared" si="13"/>
        <v>0</v>
      </c>
      <c r="X18" s="35">
        <f>SUM(X12:X17)</f>
        <v>147</v>
      </c>
      <c r="Y18" s="30"/>
      <c r="Z18" s="30"/>
      <c r="AA18" s="35">
        <f>SUM(AA12:AA17)</f>
        <v>147</v>
      </c>
      <c r="AB18" s="30"/>
      <c r="AC18" s="30"/>
      <c r="AD18" s="35">
        <f>SUM(AD12:AD17)</f>
        <v>143</v>
      </c>
      <c r="AE18" s="11">
        <f t="shared" si="8"/>
        <v>0.97278911564625847</v>
      </c>
      <c r="AF18" s="35">
        <f>SUM(AF12:AF17)</f>
        <v>2</v>
      </c>
      <c r="AG18" s="11">
        <f t="shared" si="9"/>
        <v>1.3605442176870748E-2</v>
      </c>
      <c r="AH18" s="35"/>
      <c r="AI18" s="11">
        <f t="shared" si="10"/>
        <v>0</v>
      </c>
      <c r="AJ18" s="35">
        <f>SUM(AJ12:AJ17)</f>
        <v>2</v>
      </c>
      <c r="AK18" s="11">
        <f t="shared" si="11"/>
        <v>1.3605442176870748E-2</v>
      </c>
      <c r="AL18" s="35">
        <f>SUM(AL12:AL17)</f>
        <v>0</v>
      </c>
      <c r="AM18" s="32">
        <f t="shared" si="12"/>
        <v>0</v>
      </c>
      <c r="AN18" s="6">
        <f>+AL18+AJ18+AF18+AD18</f>
        <v>147</v>
      </c>
      <c r="AO18" s="6"/>
      <c r="AP18" s="6"/>
    </row>
    <row r="19" spans="1:42" s="64" customFormat="1" ht="24" customHeight="1" x14ac:dyDescent="0.35">
      <c r="A19" s="85" t="s">
        <v>41</v>
      </c>
      <c r="B19" s="30" t="s">
        <v>42</v>
      </c>
      <c r="C19" s="34">
        <v>33</v>
      </c>
      <c r="D19" s="30">
        <v>10</v>
      </c>
      <c r="E19" s="30">
        <v>23</v>
      </c>
      <c r="F19" s="30">
        <v>33</v>
      </c>
      <c r="G19" s="31">
        <f t="shared" si="0"/>
        <v>1</v>
      </c>
      <c r="H19" s="30">
        <v>32</v>
      </c>
      <c r="I19" s="32">
        <f t="shared" si="1"/>
        <v>0.96969696969696972</v>
      </c>
      <c r="J19" s="30">
        <v>1</v>
      </c>
      <c r="K19" s="32">
        <f t="shared" si="2"/>
        <v>3.0303030303030304E-2</v>
      </c>
      <c r="L19" s="30"/>
      <c r="M19" s="32">
        <f t="shared" si="3"/>
        <v>0</v>
      </c>
      <c r="N19" s="30"/>
      <c r="O19" s="32">
        <f t="shared" si="4"/>
        <v>0</v>
      </c>
      <c r="P19" s="30">
        <v>32</v>
      </c>
      <c r="Q19" s="33">
        <f t="shared" si="5"/>
        <v>0.96969696969696972</v>
      </c>
      <c r="R19" s="30"/>
      <c r="S19" s="32">
        <f t="shared" si="6"/>
        <v>0</v>
      </c>
      <c r="T19" s="34">
        <v>1</v>
      </c>
      <c r="U19" s="32">
        <f t="shared" si="7"/>
        <v>3.0303030303030304E-2</v>
      </c>
      <c r="V19" s="30"/>
      <c r="W19" s="33">
        <f t="shared" si="13"/>
        <v>0</v>
      </c>
      <c r="X19" s="34">
        <v>33</v>
      </c>
      <c r="Y19" s="34"/>
      <c r="Z19" s="34"/>
      <c r="AA19" s="34">
        <v>33</v>
      </c>
      <c r="AB19" s="34"/>
      <c r="AC19" s="34"/>
      <c r="AD19" s="30">
        <v>32</v>
      </c>
      <c r="AE19" s="36">
        <f t="shared" si="8"/>
        <v>0.96969696969696972</v>
      </c>
      <c r="AF19" s="30"/>
      <c r="AG19" s="11">
        <f t="shared" si="9"/>
        <v>0</v>
      </c>
      <c r="AH19" s="30"/>
      <c r="AI19" s="11">
        <f t="shared" si="10"/>
        <v>0</v>
      </c>
      <c r="AJ19" s="30"/>
      <c r="AK19" s="11">
        <f t="shared" si="11"/>
        <v>0</v>
      </c>
      <c r="AL19" s="30">
        <v>1</v>
      </c>
      <c r="AM19" s="62">
        <f t="shared" si="12"/>
        <v>3.0303030303030304E-2</v>
      </c>
      <c r="AN19" s="63"/>
      <c r="AO19" s="63"/>
      <c r="AP19" s="63"/>
    </row>
    <row r="20" spans="1:42" s="64" customFormat="1" ht="24" customHeight="1" x14ac:dyDescent="0.35">
      <c r="A20" s="78"/>
      <c r="B20" s="34" t="s">
        <v>43</v>
      </c>
      <c r="C20" s="34">
        <v>36</v>
      </c>
      <c r="D20" s="34">
        <v>15</v>
      </c>
      <c r="E20" s="34">
        <v>21</v>
      </c>
      <c r="F20" s="34">
        <v>36</v>
      </c>
      <c r="G20" s="31">
        <f t="shared" si="0"/>
        <v>1</v>
      </c>
      <c r="H20" s="34">
        <v>33</v>
      </c>
      <c r="I20" s="32">
        <f t="shared" si="1"/>
        <v>0.91666666666666663</v>
      </c>
      <c r="J20" s="34"/>
      <c r="K20" s="32">
        <f t="shared" si="2"/>
        <v>0</v>
      </c>
      <c r="L20" s="34">
        <v>2</v>
      </c>
      <c r="M20" s="32">
        <f t="shared" si="3"/>
        <v>5.5555555555555552E-2</v>
      </c>
      <c r="N20" s="34">
        <v>1</v>
      </c>
      <c r="O20" s="32">
        <f t="shared" si="4"/>
        <v>2.7777777777777776E-2</v>
      </c>
      <c r="P20" s="34">
        <v>32</v>
      </c>
      <c r="Q20" s="31">
        <f t="shared" si="5"/>
        <v>0.88888888888888884</v>
      </c>
      <c r="R20" s="34"/>
      <c r="S20" s="32">
        <f t="shared" si="6"/>
        <v>0</v>
      </c>
      <c r="T20" s="34">
        <v>3</v>
      </c>
      <c r="U20" s="32">
        <f t="shared" si="7"/>
        <v>8.3333333333333329E-2</v>
      </c>
      <c r="V20" s="34">
        <v>1</v>
      </c>
      <c r="W20" s="33">
        <f t="shared" si="13"/>
        <v>2.7777777777777776E-2</v>
      </c>
      <c r="X20" s="34">
        <v>36</v>
      </c>
      <c r="Y20" s="34"/>
      <c r="Z20" s="34"/>
      <c r="AA20" s="34">
        <v>36</v>
      </c>
      <c r="AB20" s="34"/>
      <c r="AC20" s="34"/>
      <c r="AD20" s="34">
        <v>35</v>
      </c>
      <c r="AE20" s="11">
        <f t="shared" si="8"/>
        <v>0.97222222222222221</v>
      </c>
      <c r="AF20" s="34">
        <v>1</v>
      </c>
      <c r="AG20" s="11">
        <f t="shared" si="9"/>
        <v>2.7777777777777776E-2</v>
      </c>
      <c r="AH20" s="34"/>
      <c r="AI20" s="11">
        <f t="shared" si="10"/>
        <v>0</v>
      </c>
      <c r="AJ20" s="34"/>
      <c r="AK20" s="11">
        <f t="shared" si="11"/>
        <v>0</v>
      </c>
      <c r="AL20" s="34"/>
      <c r="AM20" s="62">
        <f t="shared" si="12"/>
        <v>0</v>
      </c>
      <c r="AN20" s="66"/>
      <c r="AO20" s="66"/>
      <c r="AP20" s="66"/>
    </row>
    <row r="21" spans="1:42" s="64" customFormat="1" ht="24" customHeight="1" x14ac:dyDescent="0.35">
      <c r="A21" s="78"/>
      <c r="B21" s="30" t="s">
        <v>44</v>
      </c>
      <c r="C21" s="30">
        <v>24</v>
      </c>
      <c r="D21" s="30">
        <v>6</v>
      </c>
      <c r="E21" s="30">
        <v>18</v>
      </c>
      <c r="F21" s="30">
        <v>24</v>
      </c>
      <c r="G21" s="31">
        <f t="shared" si="0"/>
        <v>1</v>
      </c>
      <c r="H21" s="30">
        <v>23</v>
      </c>
      <c r="I21" s="32">
        <f t="shared" si="1"/>
        <v>0.95833333333333337</v>
      </c>
      <c r="J21" s="30">
        <v>1</v>
      </c>
      <c r="K21" s="32">
        <f t="shared" si="2"/>
        <v>4.1666666666666664E-2</v>
      </c>
      <c r="L21" s="30"/>
      <c r="M21" s="32">
        <f t="shared" si="3"/>
        <v>0</v>
      </c>
      <c r="N21" s="30"/>
      <c r="O21" s="32">
        <f t="shared" si="4"/>
        <v>0</v>
      </c>
      <c r="P21" s="30">
        <v>24</v>
      </c>
      <c r="Q21" s="32">
        <f t="shared" si="5"/>
        <v>1</v>
      </c>
      <c r="R21" s="30"/>
      <c r="S21" s="32">
        <f t="shared" si="6"/>
        <v>0</v>
      </c>
      <c r="T21" s="30"/>
      <c r="U21" s="32">
        <f t="shared" si="7"/>
        <v>0</v>
      </c>
      <c r="V21" s="30"/>
      <c r="W21" s="33">
        <f t="shared" si="13"/>
        <v>0</v>
      </c>
      <c r="X21" s="30">
        <v>24</v>
      </c>
      <c r="Y21" s="30"/>
      <c r="Z21" s="30"/>
      <c r="AA21" s="30">
        <v>24</v>
      </c>
      <c r="AB21" s="30"/>
      <c r="AC21" s="30"/>
      <c r="AD21" s="34">
        <v>23</v>
      </c>
      <c r="AE21" s="11">
        <f t="shared" si="8"/>
        <v>0.95833333333333337</v>
      </c>
      <c r="AF21" s="34"/>
      <c r="AG21" s="11">
        <f t="shared" si="9"/>
        <v>0</v>
      </c>
      <c r="AH21" s="34"/>
      <c r="AI21" s="11">
        <f t="shared" si="10"/>
        <v>0</v>
      </c>
      <c r="AJ21" s="34"/>
      <c r="AK21" s="11">
        <f t="shared" si="11"/>
        <v>0</v>
      </c>
      <c r="AL21" s="34">
        <v>1</v>
      </c>
      <c r="AM21" s="62">
        <f t="shared" si="12"/>
        <v>4.1666666666666664E-2</v>
      </c>
      <c r="AN21" s="63"/>
      <c r="AO21" s="63"/>
      <c r="AP21" s="63"/>
    </row>
    <row r="22" spans="1:42" s="64" customFormat="1" ht="24" customHeight="1" x14ac:dyDescent="0.35">
      <c r="A22" s="78"/>
      <c r="B22" s="30" t="s">
        <v>45</v>
      </c>
      <c r="C22" s="30">
        <v>24</v>
      </c>
      <c r="D22" s="30">
        <v>12</v>
      </c>
      <c r="E22" s="30">
        <v>12</v>
      </c>
      <c r="F22" s="30">
        <v>24</v>
      </c>
      <c r="G22" s="31">
        <f t="shared" si="0"/>
        <v>1</v>
      </c>
      <c r="H22" s="30">
        <v>24</v>
      </c>
      <c r="I22" s="33">
        <f t="shared" si="1"/>
        <v>1</v>
      </c>
      <c r="J22" s="30"/>
      <c r="K22" s="32">
        <f t="shared" si="2"/>
        <v>0</v>
      </c>
      <c r="L22" s="30"/>
      <c r="M22" s="32">
        <f t="shared" si="3"/>
        <v>0</v>
      </c>
      <c r="N22" s="30"/>
      <c r="O22" s="32">
        <f t="shared" si="4"/>
        <v>0</v>
      </c>
      <c r="P22" s="30">
        <v>24</v>
      </c>
      <c r="Q22" s="33">
        <f t="shared" si="5"/>
        <v>1</v>
      </c>
      <c r="R22" s="30"/>
      <c r="S22" s="32">
        <f t="shared" si="6"/>
        <v>0</v>
      </c>
      <c r="T22" s="30"/>
      <c r="U22" s="32">
        <f t="shared" si="7"/>
        <v>0</v>
      </c>
      <c r="V22" s="30"/>
      <c r="W22" s="33">
        <f t="shared" si="13"/>
        <v>0</v>
      </c>
      <c r="X22" s="34">
        <v>24</v>
      </c>
      <c r="Y22" s="34"/>
      <c r="Z22" s="34"/>
      <c r="AA22" s="34">
        <v>24</v>
      </c>
      <c r="AB22" s="34"/>
      <c r="AC22" s="34"/>
      <c r="AD22" s="34">
        <v>23</v>
      </c>
      <c r="AE22" s="36">
        <f t="shared" si="8"/>
        <v>0.95833333333333337</v>
      </c>
      <c r="AF22" s="34"/>
      <c r="AG22" s="11">
        <f t="shared" si="9"/>
        <v>0</v>
      </c>
      <c r="AH22" s="34"/>
      <c r="AI22" s="11">
        <f t="shared" si="10"/>
        <v>0</v>
      </c>
      <c r="AJ22" s="34">
        <v>1</v>
      </c>
      <c r="AK22" s="11">
        <f t="shared" si="11"/>
        <v>4.1666666666666664E-2</v>
      </c>
      <c r="AL22" s="34"/>
      <c r="AM22" s="62">
        <f t="shared" si="12"/>
        <v>0</v>
      </c>
      <c r="AN22" s="63"/>
      <c r="AO22" s="63"/>
      <c r="AP22" s="63"/>
    </row>
    <row r="23" spans="1:42" s="64" customFormat="1" ht="24" customHeight="1" x14ac:dyDescent="0.35">
      <c r="A23" s="37"/>
      <c r="B23" s="30" t="s">
        <v>46</v>
      </c>
      <c r="C23" s="30">
        <v>22</v>
      </c>
      <c r="D23" s="30">
        <v>15</v>
      </c>
      <c r="E23" s="30">
        <v>7</v>
      </c>
      <c r="F23" s="30">
        <v>22</v>
      </c>
      <c r="G23" s="31">
        <f t="shared" si="0"/>
        <v>1</v>
      </c>
      <c r="H23" s="30">
        <v>21</v>
      </c>
      <c r="I23" s="32">
        <f t="shared" si="1"/>
        <v>0.95454545454545459</v>
      </c>
      <c r="J23" s="30"/>
      <c r="K23" s="32">
        <f t="shared" si="2"/>
        <v>0</v>
      </c>
      <c r="L23" s="30">
        <v>1</v>
      </c>
      <c r="M23" s="32">
        <f t="shared" si="3"/>
        <v>4.5454545454545456E-2</v>
      </c>
      <c r="N23" s="30"/>
      <c r="O23" s="32">
        <f t="shared" si="4"/>
        <v>0</v>
      </c>
      <c r="P23" s="30">
        <v>20</v>
      </c>
      <c r="Q23" s="33">
        <f t="shared" si="5"/>
        <v>0.90909090909090906</v>
      </c>
      <c r="R23" s="30"/>
      <c r="S23" s="32">
        <f t="shared" si="6"/>
        <v>0</v>
      </c>
      <c r="T23" s="30">
        <v>2</v>
      </c>
      <c r="U23" s="32">
        <f t="shared" si="7"/>
        <v>9.0909090909090912E-2</v>
      </c>
      <c r="V23" s="30"/>
      <c r="W23" s="33">
        <f t="shared" si="13"/>
        <v>0</v>
      </c>
      <c r="X23" s="34">
        <v>22</v>
      </c>
      <c r="Y23" s="34"/>
      <c r="Z23" s="34"/>
      <c r="AA23" s="34">
        <v>22</v>
      </c>
      <c r="AB23" s="34"/>
      <c r="AC23" s="34"/>
      <c r="AD23" s="34">
        <v>19</v>
      </c>
      <c r="AE23" s="36">
        <f t="shared" si="8"/>
        <v>0.86363636363636365</v>
      </c>
      <c r="AF23" s="34">
        <v>1</v>
      </c>
      <c r="AG23" s="11">
        <f t="shared" si="9"/>
        <v>4.5454545454545456E-2</v>
      </c>
      <c r="AH23" s="34"/>
      <c r="AI23" s="11">
        <f t="shared" si="10"/>
        <v>0</v>
      </c>
      <c r="AJ23" s="34">
        <v>2</v>
      </c>
      <c r="AK23" s="11">
        <f t="shared" si="11"/>
        <v>9.0909090909090912E-2</v>
      </c>
      <c r="AL23" s="34"/>
      <c r="AM23" s="62">
        <f t="shared" si="12"/>
        <v>0</v>
      </c>
      <c r="AN23" s="63"/>
      <c r="AO23" s="63"/>
      <c r="AP23" s="63"/>
    </row>
    <row r="24" spans="1:42" s="7" customFormat="1" ht="24" customHeight="1" x14ac:dyDescent="0.35">
      <c r="A24" s="87" t="s">
        <v>40</v>
      </c>
      <c r="B24" s="78"/>
      <c r="C24" s="38">
        <f t="shared" ref="C24:F24" si="16">SUM(C19:C23)</f>
        <v>139</v>
      </c>
      <c r="D24" s="38">
        <f t="shared" si="16"/>
        <v>58</v>
      </c>
      <c r="E24" s="38">
        <f>SUM(E19:E23)</f>
        <v>81</v>
      </c>
      <c r="F24" s="38">
        <f t="shared" si="16"/>
        <v>139</v>
      </c>
      <c r="G24" s="31">
        <f t="shared" si="0"/>
        <v>1</v>
      </c>
      <c r="H24" s="38">
        <f>SUM(H19:H23)</f>
        <v>133</v>
      </c>
      <c r="I24" s="32">
        <f t="shared" si="1"/>
        <v>0.95683453237410077</v>
      </c>
      <c r="J24" s="38">
        <f>SUM(J19:J23)</f>
        <v>2</v>
      </c>
      <c r="K24" s="32">
        <f t="shared" si="2"/>
        <v>1.4388489208633094E-2</v>
      </c>
      <c r="L24" s="38">
        <f>SUM(L19:L23)</f>
        <v>3</v>
      </c>
      <c r="M24" s="32">
        <f t="shared" si="3"/>
        <v>2.1582733812949641E-2</v>
      </c>
      <c r="N24" s="38">
        <f>SUM(N20:N22)</f>
        <v>1</v>
      </c>
      <c r="O24" s="32">
        <f t="shared" si="4"/>
        <v>7.1942446043165471E-3</v>
      </c>
      <c r="P24" s="38">
        <f>SUM(P19:P23)</f>
        <v>132</v>
      </c>
      <c r="Q24" s="32">
        <f t="shared" si="5"/>
        <v>0.94964028776978415</v>
      </c>
      <c r="R24" s="38">
        <f>SUM(R19:R22)</f>
        <v>0</v>
      </c>
      <c r="S24" s="32">
        <f t="shared" si="6"/>
        <v>0</v>
      </c>
      <c r="T24" s="38">
        <f>SUM(T19:T23)</f>
        <v>6</v>
      </c>
      <c r="U24" s="32">
        <f t="shared" si="7"/>
        <v>4.3165467625899283E-2</v>
      </c>
      <c r="V24" s="38">
        <f>SUM(V19:V23)</f>
        <v>1</v>
      </c>
      <c r="W24" s="33">
        <f t="shared" si="13"/>
        <v>7.1942446043165471E-3</v>
      </c>
      <c r="X24" s="38">
        <f>SUM(X19:X23)</f>
        <v>139</v>
      </c>
      <c r="Y24" s="38"/>
      <c r="Z24" s="38"/>
      <c r="AA24" s="38">
        <f>SUM(AA19:AA23)</f>
        <v>139</v>
      </c>
      <c r="AB24" s="38"/>
      <c r="AC24" s="39"/>
      <c r="AD24" s="38">
        <f>SUM(AD19:AD23)</f>
        <v>132</v>
      </c>
      <c r="AE24" s="11">
        <f t="shared" si="8"/>
        <v>0.94964028776978415</v>
      </c>
      <c r="AF24" s="38">
        <f>SUM(AF19:AF23)</f>
        <v>2</v>
      </c>
      <c r="AG24" s="11">
        <f t="shared" si="9"/>
        <v>1.4388489208633094E-2</v>
      </c>
      <c r="AH24" s="38">
        <f>SUM(AH19:AH22)</f>
        <v>0</v>
      </c>
      <c r="AI24" s="11">
        <f t="shared" si="10"/>
        <v>0</v>
      </c>
      <c r="AJ24" s="38">
        <f>SUM(AJ19:AJ23)</f>
        <v>3</v>
      </c>
      <c r="AK24" s="11">
        <f t="shared" si="11"/>
        <v>2.1582733812949641E-2</v>
      </c>
      <c r="AL24" s="38">
        <f>SUM(AL19:AL23)</f>
        <v>2</v>
      </c>
      <c r="AM24" s="32">
        <f t="shared" si="12"/>
        <v>1.4388489208633094E-2</v>
      </c>
      <c r="AN24" s="8"/>
      <c r="AO24" s="8"/>
      <c r="AP24" s="8"/>
    </row>
    <row r="25" spans="1:42" s="64" customFormat="1" ht="24" customHeight="1" x14ac:dyDescent="0.35">
      <c r="A25" s="78"/>
      <c r="B25" s="40" t="s">
        <v>47</v>
      </c>
      <c r="C25" s="40">
        <v>41</v>
      </c>
      <c r="D25" s="40">
        <v>20</v>
      </c>
      <c r="E25" s="40">
        <v>21</v>
      </c>
      <c r="F25" s="40">
        <v>41</v>
      </c>
      <c r="G25" s="31">
        <f t="shared" si="0"/>
        <v>1</v>
      </c>
      <c r="H25" s="40">
        <v>40</v>
      </c>
      <c r="I25" s="33">
        <f t="shared" si="1"/>
        <v>0.97560975609756095</v>
      </c>
      <c r="J25" s="40"/>
      <c r="K25" s="32">
        <f t="shared" si="2"/>
        <v>0</v>
      </c>
      <c r="L25" s="40">
        <v>1</v>
      </c>
      <c r="M25" s="32">
        <f t="shared" si="3"/>
        <v>2.4390243902439025E-2</v>
      </c>
      <c r="N25" s="40"/>
      <c r="O25" s="32">
        <f t="shared" si="4"/>
        <v>0</v>
      </c>
      <c r="P25" s="40">
        <v>38</v>
      </c>
      <c r="Q25" s="33">
        <f t="shared" si="5"/>
        <v>0.92682926829268297</v>
      </c>
      <c r="R25" s="40"/>
      <c r="S25" s="32">
        <f t="shared" si="6"/>
        <v>0</v>
      </c>
      <c r="T25" s="40">
        <v>3</v>
      </c>
      <c r="U25" s="32">
        <f t="shared" si="7"/>
        <v>7.3170731707317069E-2</v>
      </c>
      <c r="V25" s="41"/>
      <c r="W25" s="33">
        <f t="shared" si="13"/>
        <v>0</v>
      </c>
      <c r="X25" s="40">
        <v>41</v>
      </c>
      <c r="Y25" s="40"/>
      <c r="Z25" s="40"/>
      <c r="AA25" s="40">
        <v>41</v>
      </c>
      <c r="AB25" s="40"/>
      <c r="AC25" s="40"/>
      <c r="AD25" s="40">
        <v>41</v>
      </c>
      <c r="AE25" s="11">
        <f t="shared" si="8"/>
        <v>1</v>
      </c>
      <c r="AF25" s="40"/>
      <c r="AG25" s="11">
        <f t="shared" si="9"/>
        <v>0</v>
      </c>
      <c r="AH25" s="40"/>
      <c r="AI25" s="11">
        <f t="shared" si="10"/>
        <v>0</v>
      </c>
      <c r="AJ25" s="40"/>
      <c r="AK25" s="11">
        <f t="shared" si="11"/>
        <v>0</v>
      </c>
      <c r="AL25" s="42"/>
      <c r="AM25" s="62">
        <f t="shared" si="12"/>
        <v>0</v>
      </c>
      <c r="AN25" s="65"/>
      <c r="AO25" s="65"/>
      <c r="AP25" s="65"/>
    </row>
    <row r="26" spans="1:42" s="64" customFormat="1" ht="24" customHeight="1" x14ac:dyDescent="0.35">
      <c r="A26" s="78"/>
      <c r="B26" s="40" t="s">
        <v>48</v>
      </c>
      <c r="C26" s="40">
        <v>33</v>
      </c>
      <c r="D26" s="40">
        <v>13</v>
      </c>
      <c r="E26" s="40">
        <v>20</v>
      </c>
      <c r="F26" s="40">
        <v>33</v>
      </c>
      <c r="G26" s="31">
        <f t="shared" si="0"/>
        <v>1</v>
      </c>
      <c r="H26" s="40">
        <v>32</v>
      </c>
      <c r="I26" s="32">
        <f t="shared" si="1"/>
        <v>0.96969696969696972</v>
      </c>
      <c r="J26" s="40"/>
      <c r="K26" s="32">
        <f t="shared" si="2"/>
        <v>0</v>
      </c>
      <c r="L26" s="40">
        <v>1</v>
      </c>
      <c r="M26" s="32">
        <f t="shared" si="3"/>
        <v>3.0303030303030304E-2</v>
      </c>
      <c r="N26" s="40"/>
      <c r="O26" s="32">
        <f t="shared" si="4"/>
        <v>0</v>
      </c>
      <c r="P26" s="40">
        <v>30</v>
      </c>
      <c r="Q26" s="32">
        <f t="shared" si="5"/>
        <v>0.90909090909090906</v>
      </c>
      <c r="R26" s="40"/>
      <c r="S26" s="32">
        <f t="shared" si="6"/>
        <v>0</v>
      </c>
      <c r="T26" s="40">
        <v>2</v>
      </c>
      <c r="U26" s="32">
        <f t="shared" si="7"/>
        <v>6.0606060606060608E-2</v>
      </c>
      <c r="V26" s="40">
        <v>1</v>
      </c>
      <c r="W26" s="33">
        <f t="shared" si="13"/>
        <v>3.0303030303030304E-2</v>
      </c>
      <c r="X26" s="40">
        <v>33</v>
      </c>
      <c r="Y26" s="40"/>
      <c r="Z26" s="40"/>
      <c r="AA26" s="40">
        <v>33</v>
      </c>
      <c r="AB26" s="40"/>
      <c r="AC26" s="40"/>
      <c r="AD26" s="40">
        <v>33</v>
      </c>
      <c r="AE26" s="11">
        <f t="shared" si="8"/>
        <v>1</v>
      </c>
      <c r="AF26" s="43"/>
      <c r="AG26" s="11">
        <f t="shared" si="9"/>
        <v>0</v>
      </c>
      <c r="AH26" s="43"/>
      <c r="AI26" s="11">
        <f t="shared" si="10"/>
        <v>0</v>
      </c>
      <c r="AJ26" s="40"/>
      <c r="AK26" s="11">
        <f t="shared" si="11"/>
        <v>0</v>
      </c>
      <c r="AL26" s="42"/>
      <c r="AM26" s="62">
        <f t="shared" si="12"/>
        <v>0</v>
      </c>
      <c r="AN26" s="65"/>
      <c r="AO26" s="65"/>
      <c r="AP26" s="65"/>
    </row>
    <row r="27" spans="1:42" s="7" customFormat="1" ht="24" customHeight="1" x14ac:dyDescent="0.35">
      <c r="A27" s="87" t="s">
        <v>40</v>
      </c>
      <c r="B27" s="78"/>
      <c r="C27" s="38">
        <f>SUM(C25:C26)</f>
        <v>74</v>
      </c>
      <c r="D27" s="38">
        <f>SUM(D25:D26)</f>
        <v>33</v>
      </c>
      <c r="E27" s="38">
        <f>SUM(E25:E26)</f>
        <v>41</v>
      </c>
      <c r="F27" s="38">
        <f>SUM(F25:F26)</f>
        <v>74</v>
      </c>
      <c r="G27" s="31">
        <f t="shared" si="0"/>
        <v>1</v>
      </c>
      <c r="H27" s="38">
        <f>SUM(H25:H26)</f>
        <v>72</v>
      </c>
      <c r="I27" s="32">
        <f t="shared" si="1"/>
        <v>0.97297297297297303</v>
      </c>
      <c r="J27" s="38">
        <f>SUM(J25:J26)</f>
        <v>0</v>
      </c>
      <c r="K27" s="32">
        <f t="shared" si="2"/>
        <v>0</v>
      </c>
      <c r="L27" s="38">
        <f>SUM(L25:L26)</f>
        <v>2</v>
      </c>
      <c r="M27" s="32">
        <f t="shared" si="3"/>
        <v>2.7027027027027029E-2</v>
      </c>
      <c r="N27" s="38">
        <f>SUM(N25:N26)</f>
        <v>0</v>
      </c>
      <c r="O27" s="32">
        <f t="shared" si="4"/>
        <v>0</v>
      </c>
      <c r="P27" s="38">
        <f>SUM(P25:P26)</f>
        <v>68</v>
      </c>
      <c r="Q27" s="32">
        <f t="shared" si="5"/>
        <v>0.91891891891891897</v>
      </c>
      <c r="R27" s="38">
        <f>SUM(R25:R26)</f>
        <v>0</v>
      </c>
      <c r="S27" s="32">
        <f t="shared" si="6"/>
        <v>0</v>
      </c>
      <c r="T27" s="38">
        <f>SUM(T25:T26)</f>
        <v>5</v>
      </c>
      <c r="U27" s="32">
        <f t="shared" si="7"/>
        <v>6.7567567567567571E-2</v>
      </c>
      <c r="V27" s="38">
        <f>SUM(V25:V26)</f>
        <v>1</v>
      </c>
      <c r="W27" s="33">
        <f t="shared" si="13"/>
        <v>1.3513513513513514E-2</v>
      </c>
      <c r="X27" s="38">
        <f>SUM(X25:X26)</f>
        <v>74</v>
      </c>
      <c r="Y27" s="39"/>
      <c r="Z27" s="39"/>
      <c r="AA27" s="38">
        <f>SUM(AA25:AA26)</f>
        <v>74</v>
      </c>
      <c r="AB27" s="39"/>
      <c r="AC27" s="39"/>
      <c r="AD27" s="38">
        <f>SUM(AD25:AD26)</f>
        <v>74</v>
      </c>
      <c r="AE27" s="11">
        <f t="shared" si="8"/>
        <v>1</v>
      </c>
      <c r="AF27" s="38">
        <f>SUM(AF25:AF26)</f>
        <v>0</v>
      </c>
      <c r="AG27" s="11">
        <f t="shared" si="9"/>
        <v>0</v>
      </c>
      <c r="AH27" s="38">
        <f>SUM(AH25:AH26)</f>
        <v>0</v>
      </c>
      <c r="AI27" s="11">
        <f t="shared" si="10"/>
        <v>0</v>
      </c>
      <c r="AJ27" s="38">
        <f>SUM(AJ25:AJ26)</f>
        <v>0</v>
      </c>
      <c r="AK27" s="11">
        <f t="shared" si="11"/>
        <v>0</v>
      </c>
      <c r="AL27" s="44"/>
      <c r="AM27" s="32">
        <f t="shared" si="12"/>
        <v>0</v>
      </c>
      <c r="AN27" s="8"/>
      <c r="AO27" s="8"/>
      <c r="AP27" s="8"/>
    </row>
    <row r="28" spans="1:42" s="7" customFormat="1" ht="25.5" customHeight="1" x14ac:dyDescent="0.35">
      <c r="A28" s="87" t="s">
        <v>49</v>
      </c>
      <c r="B28" s="87"/>
      <c r="C28" s="38">
        <f>C11+C18+C24+C27</f>
        <v>537</v>
      </c>
      <c r="D28" s="38">
        <f>D11+D18+D24+D27</f>
        <v>227</v>
      </c>
      <c r="E28" s="38">
        <f>E27+E24+E18+E11</f>
        <v>310</v>
      </c>
      <c r="F28" s="38">
        <f>F11+F18+F24+F27</f>
        <v>537</v>
      </c>
      <c r="G28" s="31">
        <f t="shared" si="0"/>
        <v>1</v>
      </c>
      <c r="H28" s="38">
        <f>H11+H18+H24+H27</f>
        <v>515</v>
      </c>
      <c r="I28" s="32">
        <f t="shared" si="1"/>
        <v>0.95903165735567975</v>
      </c>
      <c r="J28" s="38">
        <f>J11+J18+J24+J27</f>
        <v>11</v>
      </c>
      <c r="K28" s="32">
        <f t="shared" si="2"/>
        <v>2.0484171322160148E-2</v>
      </c>
      <c r="L28" s="38">
        <f>L11+L18+L24+L27</f>
        <v>10</v>
      </c>
      <c r="M28" s="32">
        <f t="shared" si="3"/>
        <v>1.86219739292365E-2</v>
      </c>
      <c r="N28" s="38">
        <f>N11+N18+N24+N27</f>
        <v>1</v>
      </c>
      <c r="O28" s="32">
        <f t="shared" si="4"/>
        <v>1.8621973929236499E-3</v>
      </c>
      <c r="P28" s="38">
        <f>P11+P18+P24+P27</f>
        <v>519</v>
      </c>
      <c r="Q28" s="32">
        <f t="shared" si="5"/>
        <v>0.96648044692737434</v>
      </c>
      <c r="R28" s="38">
        <f>R11+R18+R24+R27</f>
        <v>2</v>
      </c>
      <c r="S28" s="32">
        <f t="shared" si="6"/>
        <v>3.7243947858472998E-3</v>
      </c>
      <c r="T28" s="38">
        <f>T11+T18+T24+T27</f>
        <v>14</v>
      </c>
      <c r="U28" s="32">
        <f t="shared" si="7"/>
        <v>2.6070763500931099E-2</v>
      </c>
      <c r="V28" s="38">
        <f>V11+V18+V24+V27</f>
        <v>2</v>
      </c>
      <c r="W28" s="33">
        <f t="shared" si="13"/>
        <v>3.7243947858472998E-3</v>
      </c>
      <c r="X28" s="38">
        <f>X27+X24+X18+X11</f>
        <v>537</v>
      </c>
      <c r="Y28" s="38"/>
      <c r="Z28" s="38"/>
      <c r="AA28" s="38">
        <f>AA27+AA24+AA18+AA11</f>
        <v>537</v>
      </c>
      <c r="AB28" s="38"/>
      <c r="AC28" s="38"/>
      <c r="AD28" s="38">
        <f>AD11+AD18+AD24+AD27</f>
        <v>500</v>
      </c>
      <c r="AE28" s="11">
        <f t="shared" si="8"/>
        <v>0.93109869646182497</v>
      </c>
      <c r="AF28" s="38">
        <f>AF11+AF18+AF24+AF27</f>
        <v>4</v>
      </c>
      <c r="AG28" s="11">
        <f t="shared" si="9"/>
        <v>7.4487895716945996E-3</v>
      </c>
      <c r="AH28" s="38">
        <f>AH11+AH18+AH24+AH27</f>
        <v>0</v>
      </c>
      <c r="AI28" s="11">
        <f t="shared" si="10"/>
        <v>0</v>
      </c>
      <c r="AJ28" s="38">
        <f>AJ11+AJ18+AJ24+AJ27</f>
        <v>24</v>
      </c>
      <c r="AK28" s="11">
        <f t="shared" si="11"/>
        <v>4.4692737430167599E-2</v>
      </c>
      <c r="AL28" s="38">
        <f>AL11+AL18+AL24+AL27</f>
        <v>9</v>
      </c>
      <c r="AM28" s="32">
        <f t="shared" si="12"/>
        <v>1.6759776536312849E-2</v>
      </c>
      <c r="AN28" s="8"/>
      <c r="AO28" s="8"/>
      <c r="AP28" s="8"/>
    </row>
    <row r="29" spans="1:42" s="7" customFormat="1" ht="9.75" customHeight="1" x14ac:dyDescent="0.35">
      <c r="A29" s="15"/>
      <c r="B29" s="15"/>
      <c r="C29" s="16"/>
      <c r="D29" s="15"/>
      <c r="E29" s="15"/>
      <c r="F29" s="15"/>
      <c r="G29" s="17"/>
      <c r="H29" s="15"/>
      <c r="I29" s="18"/>
      <c r="J29" s="15"/>
      <c r="K29" s="19"/>
      <c r="L29" s="15"/>
      <c r="M29" s="20"/>
      <c r="N29" s="21"/>
      <c r="O29" s="18"/>
      <c r="P29" s="21"/>
      <c r="Q29" s="15"/>
      <c r="R29" s="15"/>
      <c r="S29" s="18"/>
      <c r="T29" s="15"/>
      <c r="U29" s="18"/>
      <c r="V29" s="15"/>
      <c r="W29" s="18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22"/>
      <c r="AN29" s="10"/>
      <c r="AO29" s="10"/>
      <c r="AP29" s="10"/>
    </row>
    <row r="30" spans="1:42" s="7" customFormat="1" ht="18" customHeight="1" x14ac:dyDescent="0.35">
      <c r="A30" s="22"/>
      <c r="B30" s="21"/>
      <c r="C30" s="22"/>
      <c r="D30" s="22"/>
      <c r="E30" s="22"/>
      <c r="F30" s="22"/>
      <c r="G30" s="51"/>
      <c r="H30" s="22"/>
      <c r="I30" s="22"/>
      <c r="J30" s="22"/>
      <c r="K30" s="22"/>
      <c r="L30" s="22"/>
      <c r="M30" s="22"/>
      <c r="N30" s="22"/>
      <c r="O30" s="22"/>
      <c r="P30" s="88" t="s">
        <v>56</v>
      </c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10"/>
      <c r="AN30" s="8"/>
      <c r="AO30" s="8"/>
      <c r="AP30" s="8"/>
    </row>
    <row r="31" spans="1:42" s="7" customFormat="1" ht="18" customHeight="1" x14ac:dyDescent="0.35">
      <c r="A31" s="22"/>
      <c r="B31" s="21"/>
      <c r="C31" s="22"/>
      <c r="D31" s="22"/>
      <c r="E31" s="22"/>
      <c r="F31" s="22"/>
      <c r="G31" s="51"/>
      <c r="H31" s="22"/>
      <c r="I31" s="22"/>
      <c r="J31" s="22"/>
      <c r="K31" s="22"/>
      <c r="L31" s="22"/>
      <c r="M31" s="22"/>
      <c r="N31" s="22"/>
      <c r="O31" s="22"/>
      <c r="P31" s="92" t="s">
        <v>50</v>
      </c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10"/>
      <c r="AN31" s="8"/>
      <c r="AO31" s="8"/>
      <c r="AP31" s="8"/>
    </row>
    <row r="32" spans="1:42" s="7" customFormat="1" ht="18" customHeight="1" x14ac:dyDescent="0.35">
      <c r="A32" s="22"/>
      <c r="B32" s="21"/>
      <c r="C32" s="22"/>
      <c r="D32" s="22"/>
      <c r="E32" s="22"/>
      <c r="F32" s="22"/>
      <c r="G32" s="51"/>
      <c r="H32" s="22"/>
      <c r="I32" s="52"/>
      <c r="J32" s="22"/>
      <c r="K32" s="22"/>
      <c r="L32" s="22"/>
      <c r="M32" s="22"/>
      <c r="N32" s="81"/>
      <c r="O32" s="82"/>
      <c r="P32" s="92" t="s">
        <v>51</v>
      </c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10"/>
      <c r="AN32" s="10"/>
      <c r="AO32" s="10"/>
      <c r="AP32" s="10"/>
    </row>
    <row r="33" spans="1:42" ht="57" customHeight="1" x14ac:dyDescent="0.35">
      <c r="A33" s="22"/>
      <c r="B33" s="21"/>
      <c r="C33" s="22"/>
      <c r="D33" s="22"/>
      <c r="E33" s="22"/>
      <c r="F33" s="22"/>
      <c r="G33" s="51"/>
      <c r="H33" s="22"/>
      <c r="I33" s="15"/>
      <c r="J33" s="22"/>
      <c r="K33" s="22"/>
      <c r="L33" s="22"/>
      <c r="M33" s="22"/>
      <c r="N33" s="22"/>
      <c r="O33" s="22"/>
      <c r="P33" s="93"/>
      <c r="Q33" s="82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22"/>
      <c r="AE33" s="22"/>
      <c r="AF33" s="22"/>
      <c r="AG33" s="22"/>
      <c r="AH33" s="22"/>
      <c r="AI33" s="22"/>
      <c r="AJ33" s="22"/>
      <c r="AK33" s="22"/>
      <c r="AL33" s="22"/>
      <c r="AM33" s="1"/>
      <c r="AN33" s="1"/>
      <c r="AO33" s="1"/>
      <c r="AP33" s="1"/>
    </row>
    <row r="34" spans="1:42" ht="18" customHeight="1" x14ac:dyDescent="0.35">
      <c r="A34" s="22"/>
      <c r="B34" s="21"/>
      <c r="C34" s="22"/>
      <c r="D34" s="22"/>
      <c r="E34" s="22"/>
      <c r="F34" s="22"/>
      <c r="G34" s="51"/>
      <c r="H34" s="22"/>
      <c r="I34" s="22"/>
      <c r="J34" s="22"/>
      <c r="K34" s="22"/>
      <c r="L34" s="22"/>
      <c r="M34" s="22"/>
      <c r="N34" s="22"/>
      <c r="O34" s="22"/>
      <c r="P34" s="92" t="s">
        <v>52</v>
      </c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1"/>
      <c r="AN34" s="1"/>
      <c r="AO34" s="1"/>
      <c r="AP34" s="1"/>
    </row>
    <row r="35" spans="1:42" ht="18" customHeight="1" x14ac:dyDescent="0.35">
      <c r="A35" s="22"/>
      <c r="B35" s="21"/>
      <c r="C35" s="22"/>
      <c r="D35" s="22"/>
      <c r="E35" s="22"/>
      <c r="F35" s="22"/>
      <c r="G35" s="5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1"/>
      <c r="AN35" s="1"/>
      <c r="AO35" s="1"/>
      <c r="AP35" s="1"/>
    </row>
    <row r="36" spans="1:42" ht="53.25" customHeight="1" x14ac:dyDescent="0.3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1"/>
      <c r="AN36" s="1"/>
      <c r="AO36" s="1"/>
      <c r="AP36" s="1"/>
    </row>
    <row r="37" spans="1:42" ht="27" customHeight="1" x14ac:dyDescent="0.3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1"/>
      <c r="AN37" s="1"/>
      <c r="AO37" s="1"/>
      <c r="AP37" s="1"/>
    </row>
    <row r="38" spans="1:42" ht="27" customHeigh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1"/>
      <c r="AN38" s="1"/>
      <c r="AO38" s="1"/>
      <c r="AP38" s="1"/>
    </row>
    <row r="39" spans="1:42" ht="27" customHeight="1" x14ac:dyDescent="0.3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1"/>
      <c r="AN39" s="1"/>
      <c r="AO39" s="1"/>
      <c r="AP39" s="1"/>
    </row>
    <row r="40" spans="1:42" ht="18" customHeight="1" x14ac:dyDescent="0.3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1"/>
      <c r="AN40" s="1"/>
      <c r="AO40" s="1"/>
      <c r="AP40" s="1"/>
    </row>
    <row r="41" spans="1:42" ht="18" customHeight="1" x14ac:dyDescent="0.3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1"/>
      <c r="AN41" s="1"/>
      <c r="AO41" s="1"/>
      <c r="AP41" s="1"/>
    </row>
    <row r="42" spans="1:42" ht="18" customHeight="1" x14ac:dyDescent="0.3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1"/>
      <c r="AN42" s="1"/>
      <c r="AO42" s="1"/>
      <c r="AP42" s="1"/>
    </row>
    <row r="43" spans="1:42" ht="18" customHeight="1" x14ac:dyDescent="0.3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1"/>
      <c r="AN43" s="1"/>
      <c r="AO43" s="1"/>
      <c r="AP43" s="1"/>
    </row>
    <row r="44" spans="1:42" ht="18" customHeight="1" x14ac:dyDescent="0.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1"/>
      <c r="AN44" s="1"/>
      <c r="AO44" s="1"/>
      <c r="AP44" s="1"/>
    </row>
    <row r="45" spans="1:42" ht="18" customHeight="1" x14ac:dyDescent="0.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1"/>
      <c r="AN45" s="1"/>
      <c r="AO45" s="1"/>
      <c r="AP45" s="1"/>
    </row>
    <row r="46" spans="1:42" ht="18" customHeight="1" x14ac:dyDescent="0.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1"/>
      <c r="AN46" s="1"/>
      <c r="AO46" s="1"/>
      <c r="AP46" s="1"/>
    </row>
    <row r="47" spans="1:42" ht="114.75" customHeight="1" x14ac:dyDescent="0.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1"/>
      <c r="AN47" s="1"/>
      <c r="AO47" s="1"/>
      <c r="AP47" s="1"/>
    </row>
    <row r="48" spans="1:42" ht="18" customHeight="1" x14ac:dyDescent="0.3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1"/>
      <c r="AN48" s="1"/>
      <c r="AO48" s="1"/>
      <c r="AP48" s="1"/>
    </row>
    <row r="49" spans="1:42" ht="18" customHeight="1" x14ac:dyDescent="0.3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1"/>
      <c r="AN49" s="1"/>
      <c r="AO49" s="1"/>
      <c r="AP49" s="1"/>
    </row>
    <row r="50" spans="1:42" ht="18" customHeight="1" x14ac:dyDescent="0.3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1"/>
      <c r="AN50" s="1"/>
      <c r="AO50" s="1"/>
      <c r="AP50" s="1"/>
    </row>
    <row r="51" spans="1:42" ht="18" customHeight="1" x14ac:dyDescent="0.3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1"/>
      <c r="AN51" s="1"/>
      <c r="AO51" s="1"/>
      <c r="AP51" s="1"/>
    </row>
    <row r="52" spans="1:42" ht="18" customHeight="1" x14ac:dyDescent="0.3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1"/>
      <c r="AN52" s="1"/>
      <c r="AO52" s="1"/>
      <c r="AP52" s="1"/>
    </row>
    <row r="53" spans="1:42" ht="18" customHeight="1" x14ac:dyDescent="0.3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1"/>
      <c r="AN53" s="1"/>
      <c r="AO53" s="1"/>
      <c r="AP53" s="1"/>
    </row>
    <row r="54" spans="1:42" ht="18" customHeight="1" x14ac:dyDescent="0.3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1"/>
      <c r="AN54" s="1"/>
      <c r="AO54" s="1"/>
      <c r="AP54" s="1"/>
    </row>
    <row r="55" spans="1:42" ht="18" customHeight="1" x14ac:dyDescent="0.3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89"/>
      <c r="Y55" s="82"/>
      <c r="Z55" s="82"/>
      <c r="AA55" s="82"/>
      <c r="AB55" s="82"/>
      <c r="AC55" s="82"/>
      <c r="AD55" s="51"/>
      <c r="AE55" s="51"/>
      <c r="AF55" s="51"/>
      <c r="AG55" s="51"/>
      <c r="AH55" s="51"/>
      <c r="AI55" s="51"/>
      <c r="AJ55" s="51"/>
      <c r="AK55" s="51"/>
      <c r="AL55" s="51"/>
      <c r="AM55" s="5"/>
      <c r="AN55" s="5"/>
      <c r="AO55" s="5"/>
      <c r="AP55" s="5"/>
    </row>
    <row r="56" spans="1:42" ht="18" customHeight="1" x14ac:dyDescent="0.3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89"/>
      <c r="Y56" s="82"/>
      <c r="Z56" s="82"/>
      <c r="AA56" s="89"/>
      <c r="AB56" s="82"/>
      <c r="AC56" s="82"/>
      <c r="AD56" s="22"/>
      <c r="AE56" s="22"/>
      <c r="AF56" s="22"/>
      <c r="AG56" s="22"/>
      <c r="AH56" s="22"/>
      <c r="AI56" s="22"/>
      <c r="AJ56" s="22"/>
      <c r="AK56" s="22"/>
      <c r="AL56" s="22"/>
      <c r="AM56" s="1"/>
      <c r="AN56" s="1"/>
      <c r="AO56" s="1"/>
      <c r="AP56" s="1"/>
    </row>
    <row r="57" spans="1:42" ht="18" customHeight="1" x14ac:dyDescent="0.3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74"/>
      <c r="Y57" s="74"/>
      <c r="Z57" s="74"/>
      <c r="AA57" s="74"/>
      <c r="AB57" s="74"/>
      <c r="AC57" s="74"/>
      <c r="AD57" s="22"/>
      <c r="AE57" s="22"/>
      <c r="AF57" s="22"/>
      <c r="AG57" s="22"/>
      <c r="AH57" s="22"/>
      <c r="AI57" s="22"/>
      <c r="AJ57" s="22"/>
      <c r="AK57" s="22"/>
      <c r="AL57" s="22"/>
      <c r="AM57" s="1"/>
      <c r="AN57" s="1"/>
      <c r="AO57" s="1"/>
      <c r="AP57" s="1"/>
    </row>
    <row r="58" spans="1:42" ht="18" customHeight="1" x14ac:dyDescent="0.3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1"/>
      <c r="Y58" s="21"/>
      <c r="Z58" s="21"/>
      <c r="AA58" s="21"/>
      <c r="AB58" s="21"/>
      <c r="AC58" s="21"/>
      <c r="AD58" s="22"/>
      <c r="AE58" s="22"/>
      <c r="AF58" s="22"/>
      <c r="AG58" s="22"/>
      <c r="AH58" s="22"/>
      <c r="AI58" s="22"/>
      <c r="AJ58" s="22"/>
      <c r="AK58" s="22"/>
      <c r="AL58" s="22"/>
      <c r="AM58" s="1"/>
      <c r="AN58" s="1"/>
      <c r="AO58" s="1"/>
      <c r="AP58" s="1"/>
    </row>
    <row r="59" spans="1:42" ht="18" customHeight="1" x14ac:dyDescent="0.3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1"/>
      <c r="Y59" s="21"/>
      <c r="Z59" s="21"/>
      <c r="AA59" s="21"/>
      <c r="AB59" s="21"/>
      <c r="AC59" s="21"/>
      <c r="AD59" s="22"/>
      <c r="AE59" s="22"/>
      <c r="AF59" s="22"/>
      <c r="AG59" s="22"/>
      <c r="AH59" s="22"/>
      <c r="AI59" s="22"/>
      <c r="AJ59" s="22"/>
      <c r="AK59" s="22"/>
      <c r="AL59" s="22"/>
      <c r="AM59" s="1"/>
      <c r="AN59" s="1"/>
      <c r="AO59" s="1"/>
      <c r="AP59" s="1"/>
    </row>
    <row r="60" spans="1:42" ht="18" customHeight="1" x14ac:dyDescent="0.3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1"/>
      <c r="Y60" s="21"/>
      <c r="Z60" s="21"/>
      <c r="AA60" s="21"/>
      <c r="AB60" s="21"/>
      <c r="AC60" s="21"/>
      <c r="AD60" s="22"/>
      <c r="AE60" s="22"/>
      <c r="AF60" s="22"/>
      <c r="AG60" s="22"/>
      <c r="AH60" s="22"/>
      <c r="AI60" s="22"/>
      <c r="AJ60" s="22"/>
      <c r="AK60" s="22"/>
      <c r="AL60" s="22"/>
      <c r="AM60" s="1"/>
      <c r="AN60" s="1"/>
      <c r="AO60" s="1"/>
      <c r="AP60" s="1"/>
    </row>
    <row r="61" spans="1:42" ht="18" customHeight="1" x14ac:dyDescent="0.3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75"/>
      <c r="Y61" s="75"/>
      <c r="Z61" s="75"/>
      <c r="AA61" s="75"/>
      <c r="AB61" s="75"/>
      <c r="AC61" s="75"/>
      <c r="AD61" s="22"/>
      <c r="AE61" s="22"/>
      <c r="AF61" s="22"/>
      <c r="AG61" s="22"/>
      <c r="AH61" s="22"/>
      <c r="AI61" s="22"/>
      <c r="AJ61" s="22"/>
      <c r="AK61" s="22"/>
      <c r="AL61" s="22"/>
      <c r="AM61" s="1"/>
      <c r="AN61" s="1"/>
      <c r="AO61" s="1"/>
      <c r="AP61" s="1"/>
    </row>
    <row r="62" spans="1:42" ht="18" customHeight="1" x14ac:dyDescent="0.3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21"/>
      <c r="Y62" s="21"/>
      <c r="Z62" s="21"/>
      <c r="AA62" s="21"/>
      <c r="AB62" s="21"/>
      <c r="AC62" s="21"/>
      <c r="AD62" s="51"/>
      <c r="AE62" s="51"/>
      <c r="AF62" s="51"/>
      <c r="AG62" s="51"/>
      <c r="AH62" s="51"/>
      <c r="AI62" s="51"/>
      <c r="AJ62" s="51"/>
      <c r="AK62" s="51"/>
      <c r="AL62" s="51"/>
      <c r="AM62" s="5"/>
      <c r="AN62" s="5"/>
      <c r="AO62" s="5"/>
      <c r="AP62" s="5"/>
    </row>
    <row r="63" spans="1:42" ht="18" customHeight="1" x14ac:dyDescent="0.3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1"/>
      <c r="Y63" s="21"/>
      <c r="Z63" s="21"/>
      <c r="AA63" s="21"/>
      <c r="AB63" s="21"/>
      <c r="AC63" s="21"/>
      <c r="AD63" s="22"/>
      <c r="AE63" s="22"/>
      <c r="AF63" s="22"/>
      <c r="AG63" s="22"/>
      <c r="AH63" s="22"/>
      <c r="AI63" s="22"/>
      <c r="AJ63" s="22"/>
      <c r="AK63" s="22"/>
      <c r="AL63" s="22"/>
      <c r="AM63" s="1"/>
      <c r="AN63" s="1"/>
      <c r="AO63" s="1"/>
      <c r="AP63" s="1"/>
    </row>
    <row r="64" spans="1:42" ht="18" customHeight="1" x14ac:dyDescent="0.3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15"/>
      <c r="Y64" s="15"/>
      <c r="Z64" s="15"/>
      <c r="AA64" s="15"/>
      <c r="AB64" s="15"/>
      <c r="AC64" s="15"/>
      <c r="AD64" s="22"/>
      <c r="AE64" s="22"/>
      <c r="AF64" s="22"/>
      <c r="AG64" s="22"/>
      <c r="AH64" s="22"/>
      <c r="AI64" s="22"/>
      <c r="AJ64" s="22"/>
      <c r="AK64" s="22"/>
      <c r="AL64" s="22"/>
      <c r="AM64" s="1"/>
      <c r="AN64" s="1"/>
      <c r="AO64" s="1"/>
      <c r="AP64" s="1"/>
    </row>
    <row r="65" spans="1:42" ht="18.75" customHeight="1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75"/>
      <c r="Y65" s="75"/>
      <c r="Z65" s="75"/>
      <c r="AA65" s="75"/>
      <c r="AB65" s="75"/>
      <c r="AC65" s="75"/>
      <c r="AD65" s="22"/>
      <c r="AE65" s="22"/>
      <c r="AF65" s="22"/>
      <c r="AG65" s="22"/>
      <c r="AH65" s="22"/>
      <c r="AI65" s="22"/>
      <c r="AJ65" s="22"/>
      <c r="AK65" s="22"/>
      <c r="AL65" s="22"/>
      <c r="AM65" s="1"/>
      <c r="AN65" s="1"/>
      <c r="AO65" s="1"/>
      <c r="AP65" s="1"/>
    </row>
    <row r="66" spans="1:42" ht="18.75" customHeight="1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1"/>
      <c r="Y66" s="21"/>
      <c r="Z66" s="21"/>
      <c r="AA66" s="21"/>
      <c r="AB66" s="21"/>
      <c r="AC66" s="21"/>
      <c r="AD66" s="22"/>
      <c r="AE66" s="22"/>
      <c r="AF66" s="22"/>
      <c r="AG66" s="22"/>
      <c r="AH66" s="22"/>
      <c r="AI66" s="22"/>
      <c r="AJ66" s="22"/>
      <c r="AK66" s="22"/>
      <c r="AL66" s="22"/>
      <c r="AM66" s="1"/>
      <c r="AN66" s="1"/>
      <c r="AO66" s="1"/>
      <c r="AP66" s="1"/>
    </row>
    <row r="67" spans="1:42" ht="18" customHeight="1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1"/>
      <c r="Y67" s="21"/>
      <c r="Z67" s="21"/>
      <c r="AA67" s="21"/>
      <c r="AB67" s="21"/>
      <c r="AC67" s="21"/>
      <c r="AD67" s="22"/>
      <c r="AE67" s="22"/>
      <c r="AF67" s="22"/>
      <c r="AG67" s="22"/>
      <c r="AH67" s="22"/>
      <c r="AI67" s="22"/>
      <c r="AJ67" s="22"/>
      <c r="AK67" s="22"/>
      <c r="AL67" s="22"/>
      <c r="AM67" s="1"/>
      <c r="AN67" s="1"/>
      <c r="AO67" s="1"/>
      <c r="AP67" s="1"/>
    </row>
    <row r="68" spans="1:42" ht="18" customHeight="1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1"/>
      <c r="Y68" s="21"/>
      <c r="Z68" s="21"/>
      <c r="AA68" s="21"/>
      <c r="AB68" s="21"/>
      <c r="AC68" s="21"/>
      <c r="AD68" s="22"/>
      <c r="AE68" s="22"/>
      <c r="AF68" s="22"/>
      <c r="AG68" s="22"/>
      <c r="AH68" s="22"/>
      <c r="AI68" s="22"/>
      <c r="AJ68" s="22"/>
      <c r="AK68" s="22"/>
      <c r="AL68" s="22"/>
      <c r="AM68" s="1"/>
      <c r="AN68" s="1"/>
      <c r="AO68" s="1"/>
      <c r="AP68" s="1"/>
    </row>
    <row r="69" spans="1:42" ht="18" customHeight="1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75"/>
      <c r="Y69" s="75"/>
      <c r="Z69" s="75"/>
      <c r="AA69" s="75"/>
      <c r="AB69" s="75"/>
      <c r="AC69" s="75"/>
      <c r="AD69" s="22"/>
      <c r="AE69" s="22"/>
      <c r="AF69" s="22"/>
      <c r="AG69" s="22"/>
      <c r="AH69" s="22"/>
      <c r="AI69" s="22"/>
      <c r="AJ69" s="22"/>
      <c r="AK69" s="22"/>
      <c r="AL69" s="22"/>
      <c r="AM69" s="1"/>
      <c r="AN69" s="1"/>
      <c r="AO69" s="1"/>
      <c r="AP69" s="1"/>
    </row>
    <row r="70" spans="1:42" ht="18" customHeight="1" x14ac:dyDescent="0.3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75"/>
      <c r="Y70" s="75"/>
      <c r="Z70" s="75"/>
      <c r="AA70" s="75"/>
      <c r="AB70" s="75"/>
      <c r="AC70" s="75"/>
      <c r="AD70" s="21"/>
      <c r="AE70" s="21"/>
      <c r="AF70" s="21"/>
      <c r="AG70" s="21"/>
      <c r="AH70" s="21"/>
      <c r="AI70" s="21"/>
      <c r="AJ70" s="21"/>
      <c r="AK70" s="21"/>
      <c r="AL70" s="21"/>
      <c r="AM70" s="3"/>
      <c r="AN70" s="3"/>
      <c r="AO70" s="3"/>
      <c r="AP70" s="3"/>
    </row>
    <row r="71" spans="1:42" ht="18" customHeight="1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15"/>
      <c r="Y71" s="15"/>
      <c r="Z71" s="15"/>
      <c r="AA71" s="15"/>
      <c r="AB71" s="15"/>
      <c r="AC71" s="15"/>
      <c r="AD71" s="22"/>
      <c r="AE71" s="22"/>
      <c r="AF71" s="22"/>
      <c r="AG71" s="22"/>
      <c r="AH71" s="22"/>
      <c r="AI71" s="22"/>
      <c r="AJ71" s="22"/>
      <c r="AK71" s="22"/>
      <c r="AL71" s="22"/>
      <c r="AM71" s="1"/>
      <c r="AN71" s="1"/>
      <c r="AO71" s="1"/>
      <c r="AP71" s="1"/>
    </row>
    <row r="72" spans="1:42" ht="18" customHeight="1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75"/>
      <c r="Y72" s="75"/>
      <c r="Z72" s="75"/>
      <c r="AA72" s="75"/>
      <c r="AB72" s="75"/>
      <c r="AC72" s="75"/>
      <c r="AD72" s="22"/>
      <c r="AE72" s="22"/>
      <c r="AF72" s="22"/>
      <c r="AG72" s="22"/>
      <c r="AH72" s="22"/>
      <c r="AI72" s="22"/>
      <c r="AJ72" s="22"/>
      <c r="AK72" s="22"/>
      <c r="AL72" s="22"/>
      <c r="AM72" s="1"/>
      <c r="AN72" s="1"/>
      <c r="AO72" s="1"/>
      <c r="AP72" s="1"/>
    </row>
    <row r="73" spans="1:42" ht="18" customHeight="1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75"/>
      <c r="Y73" s="75"/>
      <c r="Z73" s="75"/>
      <c r="AA73" s="75"/>
      <c r="AB73" s="75"/>
      <c r="AC73" s="75"/>
      <c r="AD73" s="22"/>
      <c r="AE73" s="22"/>
      <c r="AF73" s="22"/>
      <c r="AG73" s="22"/>
      <c r="AH73" s="22"/>
      <c r="AI73" s="22"/>
      <c r="AJ73" s="22"/>
      <c r="AK73" s="22"/>
      <c r="AL73" s="22"/>
      <c r="AM73" s="1"/>
      <c r="AN73" s="1"/>
      <c r="AO73" s="1"/>
      <c r="AP73" s="1"/>
    </row>
    <row r="74" spans="1:42" ht="18" customHeight="1" x14ac:dyDescent="0.3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1"/>
      <c r="Y74" s="21"/>
      <c r="Z74" s="21"/>
      <c r="AA74" s="21"/>
      <c r="AB74" s="21"/>
      <c r="AC74" s="21"/>
      <c r="AD74" s="22"/>
      <c r="AE74" s="22"/>
      <c r="AF74" s="22"/>
      <c r="AG74" s="22"/>
      <c r="AH74" s="22"/>
      <c r="AI74" s="22"/>
      <c r="AJ74" s="22"/>
      <c r="AK74" s="22"/>
      <c r="AL74" s="22"/>
      <c r="AM74" s="1"/>
      <c r="AN74" s="1"/>
      <c r="AO74" s="1"/>
      <c r="AP74" s="1"/>
    </row>
    <row r="75" spans="1:42" ht="18" customHeight="1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75"/>
      <c r="Y75" s="75"/>
      <c r="Z75" s="75"/>
      <c r="AA75" s="75"/>
      <c r="AB75" s="75"/>
      <c r="AC75" s="75"/>
      <c r="AD75" s="22"/>
      <c r="AE75" s="22"/>
      <c r="AF75" s="22"/>
      <c r="AG75" s="22"/>
      <c r="AH75" s="22"/>
      <c r="AI75" s="22"/>
      <c r="AJ75" s="22"/>
      <c r="AK75" s="22"/>
      <c r="AL75" s="22"/>
      <c r="AM75" s="1"/>
      <c r="AN75" s="1"/>
      <c r="AO75" s="1"/>
      <c r="AP75" s="1"/>
    </row>
    <row r="76" spans="1:42" ht="18" customHeight="1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15"/>
      <c r="Y76" s="15"/>
      <c r="Z76" s="15"/>
      <c r="AA76" s="15"/>
      <c r="AB76" s="15"/>
      <c r="AC76" s="21"/>
      <c r="AD76" s="22"/>
      <c r="AE76" s="22"/>
      <c r="AF76" s="22"/>
      <c r="AG76" s="22"/>
      <c r="AH76" s="22"/>
      <c r="AI76" s="22"/>
      <c r="AJ76" s="22"/>
      <c r="AK76" s="22"/>
      <c r="AL76" s="22"/>
      <c r="AM76" s="1"/>
      <c r="AN76" s="1"/>
      <c r="AO76" s="1"/>
      <c r="AP76" s="1"/>
    </row>
    <row r="77" spans="1:42" ht="18" customHeight="1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1"/>
      <c r="Y77" s="21"/>
      <c r="Z77" s="21"/>
      <c r="AA77" s="21"/>
      <c r="AB77" s="21"/>
      <c r="AC77" s="21"/>
      <c r="AD77" s="22"/>
      <c r="AE77" s="22"/>
      <c r="AF77" s="22"/>
      <c r="AG77" s="22"/>
      <c r="AH77" s="22"/>
      <c r="AI77" s="22"/>
      <c r="AJ77" s="22"/>
      <c r="AK77" s="22"/>
      <c r="AL77" s="22"/>
      <c r="AM77" s="1"/>
      <c r="AN77" s="1"/>
      <c r="AO77" s="1"/>
      <c r="AP77" s="1"/>
    </row>
    <row r="78" spans="1:42" ht="18" customHeight="1" x14ac:dyDescent="0.3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1"/>
      <c r="Y78" s="21"/>
      <c r="Z78" s="21"/>
      <c r="AA78" s="21"/>
      <c r="AB78" s="21"/>
      <c r="AC78" s="21"/>
      <c r="AD78" s="22"/>
      <c r="AE78" s="22"/>
      <c r="AF78" s="22"/>
      <c r="AG78" s="22"/>
      <c r="AH78" s="22"/>
      <c r="AI78" s="22"/>
      <c r="AJ78" s="22"/>
      <c r="AK78" s="22"/>
      <c r="AL78" s="22"/>
      <c r="AM78" s="1"/>
      <c r="AN78" s="1"/>
      <c r="AO78" s="1"/>
      <c r="AP78" s="1"/>
    </row>
    <row r="79" spans="1:42" ht="18" customHeight="1" x14ac:dyDescent="0.3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1"/>
      <c r="Y79" s="21"/>
      <c r="Z79" s="21"/>
      <c r="AA79" s="21"/>
      <c r="AB79" s="21"/>
      <c r="AC79" s="21"/>
      <c r="AD79" s="22"/>
      <c r="AE79" s="22"/>
      <c r="AF79" s="22"/>
      <c r="AG79" s="22"/>
      <c r="AH79" s="22"/>
      <c r="AI79" s="22"/>
      <c r="AJ79" s="22"/>
      <c r="AK79" s="22"/>
      <c r="AL79" s="22"/>
      <c r="AM79" s="1"/>
      <c r="AN79" s="1"/>
      <c r="AO79" s="1"/>
      <c r="AP79" s="1"/>
    </row>
    <row r="80" spans="1:42" ht="18" customHeight="1" x14ac:dyDescent="0.3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15"/>
      <c r="Y80" s="15"/>
      <c r="Z80" s="15"/>
      <c r="AA80" s="15"/>
      <c r="AB80" s="15"/>
      <c r="AC80" s="15"/>
      <c r="AD80" s="22"/>
      <c r="AE80" s="22"/>
      <c r="AF80" s="22"/>
      <c r="AG80" s="22"/>
      <c r="AH80" s="22"/>
      <c r="AI80" s="22"/>
      <c r="AJ80" s="22"/>
      <c r="AK80" s="22"/>
      <c r="AL80" s="22"/>
      <c r="AM80" s="1"/>
      <c r="AN80" s="1"/>
      <c r="AO80" s="1"/>
      <c r="AP80" s="1"/>
    </row>
    <row r="81" spans="1:42" ht="57.75" customHeight="1" x14ac:dyDescent="0.3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15"/>
      <c r="Y81" s="15"/>
      <c r="Z81" s="15"/>
      <c r="AA81" s="15"/>
      <c r="AB81" s="15"/>
      <c r="AC81" s="15"/>
      <c r="AD81" s="22"/>
      <c r="AE81" s="22"/>
      <c r="AF81" s="22"/>
      <c r="AG81" s="22"/>
      <c r="AH81" s="22"/>
      <c r="AI81" s="22"/>
      <c r="AJ81" s="22"/>
      <c r="AK81" s="22"/>
      <c r="AL81" s="22"/>
      <c r="AM81" s="1"/>
      <c r="AN81" s="1"/>
      <c r="AO81" s="1"/>
      <c r="AP81" s="1"/>
    </row>
    <row r="82" spans="1:42" ht="18" customHeight="1" x14ac:dyDescent="0.3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15"/>
      <c r="Y82" s="15"/>
      <c r="Z82" s="15"/>
      <c r="AA82" s="15"/>
      <c r="AB82" s="15"/>
      <c r="AC82" s="15"/>
      <c r="AD82" s="22"/>
      <c r="AE82" s="22"/>
      <c r="AF82" s="22"/>
      <c r="AG82" s="22"/>
      <c r="AH82" s="22"/>
      <c r="AI82" s="22"/>
      <c r="AJ82" s="22"/>
      <c r="AK82" s="22"/>
      <c r="AL82" s="22"/>
      <c r="AM82" s="1"/>
      <c r="AN82" s="1"/>
      <c r="AO82" s="1"/>
      <c r="AP82" s="1"/>
    </row>
    <row r="83" spans="1:42" ht="18" customHeight="1" x14ac:dyDescent="0.3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1"/>
      <c r="AN83" s="1"/>
      <c r="AO83" s="1"/>
      <c r="AP83" s="1"/>
    </row>
    <row r="84" spans="1:42" ht="18" customHeight="1" x14ac:dyDescent="0.3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1"/>
      <c r="AN84" s="1"/>
      <c r="AO84" s="1"/>
      <c r="AP84" s="1"/>
    </row>
    <row r="85" spans="1:42" ht="18" customHeight="1" x14ac:dyDescent="0.3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56"/>
      <c r="Y85" s="56"/>
      <c r="Z85" s="56"/>
      <c r="AA85" s="56"/>
      <c r="AB85" s="56"/>
      <c r="AC85" s="56"/>
      <c r="AD85" s="22"/>
      <c r="AE85" s="22"/>
      <c r="AF85" s="22"/>
      <c r="AG85" s="22"/>
      <c r="AH85" s="22"/>
      <c r="AI85" s="22"/>
      <c r="AJ85" s="22"/>
      <c r="AK85" s="22"/>
      <c r="AL85" s="22"/>
      <c r="AM85" s="1"/>
      <c r="AN85" s="1"/>
      <c r="AO85" s="1"/>
      <c r="AP85" s="1"/>
    </row>
    <row r="86" spans="1:42" ht="18" customHeight="1" x14ac:dyDescent="0.3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56"/>
      <c r="Y86" s="56"/>
      <c r="Z86" s="56"/>
      <c r="AA86" s="56"/>
      <c r="AB86" s="56"/>
      <c r="AC86" s="56"/>
      <c r="AD86" s="22"/>
      <c r="AE86" s="22"/>
      <c r="AF86" s="22"/>
      <c r="AG86" s="22"/>
      <c r="AH86" s="22"/>
      <c r="AI86" s="22"/>
      <c r="AJ86" s="22"/>
      <c r="AK86" s="22"/>
      <c r="AL86" s="22"/>
      <c r="AM86" s="1"/>
      <c r="AN86" s="1"/>
      <c r="AO86" s="1"/>
      <c r="AP86" s="1"/>
    </row>
    <row r="87" spans="1:42" ht="18" customHeight="1" x14ac:dyDescent="0.3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56"/>
      <c r="Y87" s="56"/>
      <c r="Z87" s="56"/>
      <c r="AA87" s="56"/>
      <c r="AB87" s="56"/>
      <c r="AC87" s="56"/>
      <c r="AD87" s="22"/>
      <c r="AE87" s="22"/>
      <c r="AF87" s="22"/>
      <c r="AG87" s="22"/>
      <c r="AH87" s="22"/>
      <c r="AI87" s="22"/>
      <c r="AJ87" s="22"/>
      <c r="AK87" s="22"/>
      <c r="AL87" s="22"/>
      <c r="AM87" s="1"/>
      <c r="AN87" s="1"/>
      <c r="AO87" s="1"/>
      <c r="AP87" s="1"/>
    </row>
    <row r="88" spans="1:42" ht="85.5" customHeight="1" x14ac:dyDescent="0.3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1"/>
      <c r="AN88" s="1"/>
      <c r="AO88" s="1"/>
      <c r="AP88" s="1"/>
    </row>
    <row r="89" spans="1:42" ht="167.25" customHeight="1" x14ac:dyDescent="0.3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1"/>
      <c r="AN89" s="1"/>
      <c r="AO89" s="1"/>
      <c r="AP89" s="1"/>
    </row>
    <row r="90" spans="1:42" ht="184.5" customHeight="1" x14ac:dyDescent="0.3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1"/>
      <c r="AN90" s="1"/>
      <c r="AO90" s="1"/>
      <c r="AP90" s="1"/>
    </row>
    <row r="91" spans="1:42" ht="18.75" customHeight="1" x14ac:dyDescent="0.3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1"/>
      <c r="AN91" s="1"/>
      <c r="AO91" s="1"/>
      <c r="AP91" s="1"/>
    </row>
    <row r="92" spans="1:42" ht="18" customHeight="1" x14ac:dyDescent="0.3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1"/>
      <c r="AN92" s="1"/>
      <c r="AO92" s="1"/>
      <c r="AP92" s="1"/>
    </row>
    <row r="93" spans="1:42" ht="18" customHeight="1" x14ac:dyDescent="0.3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1"/>
      <c r="AN93" s="1"/>
      <c r="AO93" s="1"/>
      <c r="AP93" s="1"/>
    </row>
    <row r="94" spans="1:42" ht="18" customHeight="1" x14ac:dyDescent="0.3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89"/>
      <c r="Y94" s="82"/>
      <c r="Z94" s="82"/>
      <c r="AA94" s="82"/>
      <c r="AB94" s="82"/>
      <c r="AC94" s="82"/>
      <c r="AD94" s="22"/>
      <c r="AE94" s="22"/>
      <c r="AF94" s="22"/>
      <c r="AG94" s="22"/>
      <c r="AH94" s="22"/>
      <c r="AI94" s="22"/>
      <c r="AJ94" s="22"/>
      <c r="AK94" s="22"/>
      <c r="AL94" s="22"/>
      <c r="AM94" s="1"/>
      <c r="AN94" s="1"/>
      <c r="AO94" s="1"/>
      <c r="AP94" s="1"/>
    </row>
    <row r="95" spans="1:42" ht="18" customHeight="1" x14ac:dyDescent="0.3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89"/>
      <c r="Y95" s="82"/>
      <c r="Z95" s="82"/>
      <c r="AA95" s="89"/>
      <c r="AB95" s="82"/>
      <c r="AC95" s="82"/>
      <c r="AD95" s="22"/>
      <c r="AE95" s="22"/>
      <c r="AF95" s="22"/>
      <c r="AG95" s="22"/>
      <c r="AH95" s="22"/>
      <c r="AI95" s="22"/>
      <c r="AJ95" s="22"/>
      <c r="AK95" s="22"/>
      <c r="AL95" s="22"/>
      <c r="AM95" s="1"/>
      <c r="AN95" s="1"/>
      <c r="AO95" s="1"/>
      <c r="AP95" s="1"/>
    </row>
    <row r="96" spans="1:42" ht="18" customHeight="1" x14ac:dyDescent="0.3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74"/>
      <c r="Y96" s="74"/>
      <c r="Z96" s="74"/>
      <c r="AA96" s="74"/>
      <c r="AB96" s="74"/>
      <c r="AC96" s="74"/>
      <c r="AD96" s="22"/>
      <c r="AE96" s="22"/>
      <c r="AF96" s="22"/>
      <c r="AG96" s="22"/>
      <c r="AH96" s="22"/>
      <c r="AI96" s="22"/>
      <c r="AJ96" s="22"/>
      <c r="AK96" s="22"/>
      <c r="AL96" s="22"/>
      <c r="AM96" s="1"/>
      <c r="AN96" s="1"/>
      <c r="AO96" s="1"/>
      <c r="AP96" s="1"/>
    </row>
    <row r="97" spans="1:42" ht="18" customHeight="1" x14ac:dyDescent="0.3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1"/>
      <c r="Y97" s="21"/>
      <c r="Z97" s="21"/>
      <c r="AA97" s="21"/>
      <c r="AB97" s="21"/>
      <c r="AC97" s="21"/>
      <c r="AD97" s="22"/>
      <c r="AE97" s="22"/>
      <c r="AF97" s="22"/>
      <c r="AG97" s="22"/>
      <c r="AH97" s="22"/>
      <c r="AI97" s="22"/>
      <c r="AJ97" s="22"/>
      <c r="AK97" s="22"/>
      <c r="AL97" s="22"/>
      <c r="AM97" s="1"/>
      <c r="AN97" s="1"/>
      <c r="AO97" s="1"/>
      <c r="AP97" s="1"/>
    </row>
    <row r="98" spans="1:42" ht="18" customHeight="1" x14ac:dyDescent="0.3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21"/>
      <c r="Y98" s="21"/>
      <c r="Z98" s="21"/>
      <c r="AA98" s="21"/>
      <c r="AB98" s="21"/>
      <c r="AC98" s="21"/>
      <c r="AD98" s="51"/>
      <c r="AE98" s="51"/>
      <c r="AF98" s="51"/>
      <c r="AG98" s="51"/>
      <c r="AH98" s="51"/>
      <c r="AI98" s="51"/>
      <c r="AJ98" s="51"/>
      <c r="AK98" s="51"/>
      <c r="AL98" s="51"/>
      <c r="AM98" s="5"/>
      <c r="AN98" s="5"/>
      <c r="AO98" s="5"/>
      <c r="AP98" s="5"/>
    </row>
    <row r="99" spans="1:42" ht="18" customHeight="1" x14ac:dyDescent="0.3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1"/>
      <c r="Y99" s="21"/>
      <c r="Z99" s="21"/>
      <c r="AA99" s="21"/>
      <c r="AB99" s="21"/>
      <c r="AC99" s="21"/>
      <c r="AD99" s="22"/>
      <c r="AE99" s="22"/>
      <c r="AF99" s="22"/>
      <c r="AG99" s="22"/>
      <c r="AH99" s="22"/>
      <c r="AI99" s="22"/>
      <c r="AJ99" s="22"/>
      <c r="AK99" s="22"/>
      <c r="AL99" s="22"/>
      <c r="AM99" s="1"/>
      <c r="AN99" s="1"/>
      <c r="AO99" s="1"/>
      <c r="AP99" s="1"/>
    </row>
    <row r="100" spans="1:42" ht="18" customHeight="1" x14ac:dyDescent="0.3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75"/>
      <c r="Y100" s="75"/>
      <c r="Z100" s="75"/>
      <c r="AA100" s="75"/>
      <c r="AB100" s="75"/>
      <c r="AC100" s="75"/>
      <c r="AD100" s="22"/>
      <c r="AE100" s="22"/>
      <c r="AF100" s="22"/>
      <c r="AG100" s="22"/>
      <c r="AH100" s="22"/>
      <c r="AI100" s="22"/>
      <c r="AJ100" s="22"/>
      <c r="AK100" s="22"/>
      <c r="AL100" s="22"/>
      <c r="AM100" s="1"/>
      <c r="AN100" s="1"/>
      <c r="AO100" s="1"/>
      <c r="AP100" s="1"/>
    </row>
    <row r="101" spans="1:42" ht="18" customHeight="1" x14ac:dyDescent="0.3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1"/>
      <c r="Y101" s="21"/>
      <c r="Z101" s="21"/>
      <c r="AA101" s="21"/>
      <c r="AB101" s="21"/>
      <c r="AC101" s="21"/>
      <c r="AD101" s="22"/>
      <c r="AE101" s="22"/>
      <c r="AF101" s="22"/>
      <c r="AG101" s="22"/>
      <c r="AH101" s="22"/>
      <c r="AI101" s="22"/>
      <c r="AJ101" s="22"/>
      <c r="AK101" s="22"/>
      <c r="AL101" s="22"/>
      <c r="AM101" s="1"/>
      <c r="AN101" s="1"/>
      <c r="AO101" s="1"/>
      <c r="AP101" s="1"/>
    </row>
    <row r="102" spans="1:42" ht="18" customHeight="1" x14ac:dyDescent="0.3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1"/>
      <c r="Y102" s="21"/>
      <c r="Z102" s="21"/>
      <c r="AA102" s="21"/>
      <c r="AB102" s="21"/>
      <c r="AC102" s="21"/>
      <c r="AD102" s="22"/>
      <c r="AE102" s="22"/>
      <c r="AF102" s="22"/>
      <c r="AG102" s="22"/>
      <c r="AH102" s="22"/>
      <c r="AI102" s="22"/>
      <c r="AJ102" s="22"/>
      <c r="AK102" s="22"/>
      <c r="AL102" s="22"/>
      <c r="AM102" s="1"/>
      <c r="AN102" s="1"/>
      <c r="AO102" s="1"/>
      <c r="AP102" s="1"/>
    </row>
    <row r="103" spans="1:42" ht="18" customHeight="1" x14ac:dyDescent="0.3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15"/>
      <c r="Y103" s="15"/>
      <c r="Z103" s="15"/>
      <c r="AA103" s="15"/>
      <c r="AB103" s="15"/>
      <c r="AC103" s="15"/>
      <c r="AD103" s="22"/>
      <c r="AE103" s="22"/>
      <c r="AF103" s="22"/>
      <c r="AG103" s="22"/>
      <c r="AH103" s="22"/>
      <c r="AI103" s="22"/>
      <c r="AJ103" s="22"/>
      <c r="AK103" s="22"/>
      <c r="AL103" s="22"/>
      <c r="AM103" s="1"/>
      <c r="AN103" s="1"/>
      <c r="AO103" s="1"/>
      <c r="AP103" s="1"/>
    </row>
    <row r="104" spans="1:42" ht="18" customHeight="1" x14ac:dyDescent="0.3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75"/>
      <c r="Y104" s="75"/>
      <c r="Z104" s="75"/>
      <c r="AA104" s="75"/>
      <c r="AB104" s="75"/>
      <c r="AC104" s="75"/>
      <c r="AD104" s="51"/>
      <c r="AE104" s="51"/>
      <c r="AF104" s="51"/>
      <c r="AG104" s="51"/>
      <c r="AH104" s="51"/>
      <c r="AI104" s="51"/>
      <c r="AJ104" s="51"/>
      <c r="AK104" s="51"/>
      <c r="AL104" s="51"/>
      <c r="AM104" s="5"/>
      <c r="AN104" s="5"/>
      <c r="AO104" s="5"/>
      <c r="AP104" s="5"/>
    </row>
    <row r="105" spans="1:42" ht="18" customHeight="1" x14ac:dyDescent="0.3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1"/>
      <c r="Y105" s="21"/>
      <c r="Z105" s="21"/>
      <c r="AA105" s="21"/>
      <c r="AB105" s="21"/>
      <c r="AC105" s="21"/>
      <c r="AD105" s="22"/>
      <c r="AE105" s="22"/>
      <c r="AF105" s="22"/>
      <c r="AG105" s="22"/>
      <c r="AH105" s="22"/>
      <c r="AI105" s="22"/>
      <c r="AJ105" s="22"/>
      <c r="AK105" s="22"/>
      <c r="AL105" s="22"/>
      <c r="AM105" s="1"/>
      <c r="AN105" s="1"/>
      <c r="AO105" s="1"/>
      <c r="AP105" s="1"/>
    </row>
    <row r="106" spans="1:42" ht="18" customHeight="1" x14ac:dyDescent="0.3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1"/>
      <c r="Y106" s="21"/>
      <c r="Z106" s="21"/>
      <c r="AA106" s="21"/>
      <c r="AB106" s="21"/>
      <c r="AC106" s="21"/>
      <c r="AD106" s="22"/>
      <c r="AE106" s="22"/>
      <c r="AF106" s="22"/>
      <c r="AG106" s="22"/>
      <c r="AH106" s="22"/>
      <c r="AI106" s="22"/>
      <c r="AJ106" s="22"/>
      <c r="AK106" s="22"/>
      <c r="AL106" s="22"/>
      <c r="AM106" s="1"/>
      <c r="AN106" s="1"/>
      <c r="AO106" s="1"/>
      <c r="AP106" s="1"/>
    </row>
    <row r="107" spans="1:42" ht="15" customHeight="1" x14ac:dyDescent="0.3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13"/>
      <c r="Y107" s="13"/>
      <c r="Z107" s="13"/>
      <c r="AA107" s="13"/>
      <c r="AB107" s="13"/>
      <c r="AC107" s="13"/>
      <c r="AD107" s="76"/>
      <c r="AE107" s="76"/>
      <c r="AF107" s="76"/>
      <c r="AG107" s="76"/>
      <c r="AH107" s="76"/>
      <c r="AI107" s="76"/>
      <c r="AJ107" s="76"/>
      <c r="AK107" s="76"/>
      <c r="AL107" s="76"/>
      <c r="AM107" s="4"/>
      <c r="AN107" s="4"/>
      <c r="AO107" s="4"/>
      <c r="AP107" s="4"/>
    </row>
    <row r="108" spans="1:42" ht="18" customHeight="1" x14ac:dyDescent="0.3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13"/>
      <c r="Y108" s="13"/>
      <c r="Z108" s="13"/>
      <c r="AA108" s="13"/>
      <c r="AB108" s="13"/>
      <c r="AC108" s="13"/>
      <c r="AD108" s="22"/>
      <c r="AE108" s="22"/>
      <c r="AF108" s="22"/>
      <c r="AG108" s="22"/>
      <c r="AH108" s="22"/>
      <c r="AI108" s="22"/>
      <c r="AJ108" s="22"/>
      <c r="AK108" s="22"/>
      <c r="AL108" s="22"/>
      <c r="AM108" s="1"/>
      <c r="AN108" s="1"/>
      <c r="AO108" s="1"/>
      <c r="AP108" s="1"/>
    </row>
    <row r="109" spans="1:42" ht="18" customHeight="1" x14ac:dyDescent="0.3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75"/>
      <c r="Y109" s="75"/>
      <c r="Z109" s="75"/>
      <c r="AA109" s="75"/>
      <c r="AB109" s="75"/>
      <c r="AC109" s="75"/>
      <c r="AD109" s="22"/>
      <c r="AE109" s="22"/>
      <c r="AF109" s="22"/>
      <c r="AG109" s="22"/>
      <c r="AH109" s="22"/>
      <c r="AI109" s="22"/>
      <c r="AJ109" s="22"/>
      <c r="AK109" s="22"/>
      <c r="AL109" s="22"/>
      <c r="AM109" s="1"/>
      <c r="AN109" s="1"/>
      <c r="AO109" s="1"/>
      <c r="AP109" s="1"/>
    </row>
    <row r="110" spans="1:42" ht="18" customHeight="1" x14ac:dyDescent="0.3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15"/>
      <c r="Y110" s="15"/>
      <c r="Z110" s="15"/>
      <c r="AA110" s="15"/>
      <c r="AB110" s="15"/>
      <c r="AC110" s="15"/>
      <c r="AD110" s="21"/>
      <c r="AE110" s="21"/>
      <c r="AF110" s="21"/>
      <c r="AG110" s="21"/>
      <c r="AH110" s="21"/>
      <c r="AI110" s="21"/>
      <c r="AJ110" s="21"/>
      <c r="AK110" s="21"/>
      <c r="AL110" s="21"/>
      <c r="AM110" s="3"/>
      <c r="AN110" s="3"/>
      <c r="AO110" s="3"/>
      <c r="AP110" s="3"/>
    </row>
    <row r="111" spans="1:42" ht="18" customHeight="1" x14ac:dyDescent="0.3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75"/>
      <c r="Y111" s="75"/>
      <c r="Z111" s="75"/>
      <c r="AA111" s="75"/>
      <c r="AB111" s="75"/>
      <c r="AC111" s="75"/>
      <c r="AD111" s="22"/>
      <c r="AE111" s="22"/>
      <c r="AF111" s="22"/>
      <c r="AG111" s="22"/>
      <c r="AH111" s="22"/>
      <c r="AI111" s="22"/>
      <c r="AJ111" s="22"/>
      <c r="AK111" s="22"/>
      <c r="AL111" s="22"/>
      <c r="AM111" s="1"/>
      <c r="AN111" s="1"/>
      <c r="AO111" s="1"/>
      <c r="AP111" s="1"/>
    </row>
    <row r="112" spans="1:42" ht="18" customHeight="1" x14ac:dyDescent="0.3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75"/>
      <c r="Y112" s="75"/>
      <c r="Z112" s="75"/>
      <c r="AA112" s="75"/>
      <c r="AB112" s="75"/>
      <c r="AC112" s="75"/>
      <c r="AD112" s="22"/>
      <c r="AE112" s="22"/>
      <c r="AF112" s="22"/>
      <c r="AG112" s="22"/>
      <c r="AH112" s="22"/>
      <c r="AI112" s="22"/>
      <c r="AJ112" s="22"/>
      <c r="AK112" s="22"/>
      <c r="AL112" s="22"/>
      <c r="AM112" s="1"/>
      <c r="AN112" s="1"/>
      <c r="AO112" s="1"/>
      <c r="AP112" s="1"/>
    </row>
    <row r="113" spans="1:42" ht="18" customHeight="1" x14ac:dyDescent="0.3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1"/>
      <c r="Y113" s="21"/>
      <c r="Z113" s="21"/>
      <c r="AA113" s="21"/>
      <c r="AB113" s="21"/>
      <c r="AC113" s="21"/>
      <c r="AD113" s="22"/>
      <c r="AE113" s="22"/>
      <c r="AF113" s="22"/>
      <c r="AG113" s="22"/>
      <c r="AH113" s="22"/>
      <c r="AI113" s="22"/>
      <c r="AJ113" s="22"/>
      <c r="AK113" s="22"/>
      <c r="AL113" s="22"/>
      <c r="AM113" s="1"/>
      <c r="AN113" s="1"/>
      <c r="AO113" s="1"/>
      <c r="AP113" s="1"/>
    </row>
    <row r="114" spans="1:42" ht="18" customHeight="1" x14ac:dyDescent="0.3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75"/>
      <c r="Y114" s="75"/>
      <c r="Z114" s="75"/>
      <c r="AA114" s="75"/>
      <c r="AB114" s="75"/>
      <c r="AC114" s="75"/>
      <c r="AD114" s="22"/>
      <c r="AE114" s="22"/>
      <c r="AF114" s="22"/>
      <c r="AG114" s="22"/>
      <c r="AH114" s="22"/>
      <c r="AI114" s="22"/>
      <c r="AJ114" s="22"/>
      <c r="AK114" s="22"/>
      <c r="AL114" s="22"/>
      <c r="AM114" s="1"/>
      <c r="AN114" s="1"/>
      <c r="AO114" s="1"/>
      <c r="AP114" s="1"/>
    </row>
    <row r="115" spans="1:42" ht="18" customHeight="1" x14ac:dyDescent="0.3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15"/>
      <c r="Y115" s="15"/>
      <c r="Z115" s="15"/>
      <c r="AA115" s="15"/>
      <c r="AB115" s="15"/>
      <c r="AC115" s="21"/>
      <c r="AD115" s="22"/>
      <c r="AE115" s="22"/>
      <c r="AF115" s="22"/>
      <c r="AG115" s="22"/>
      <c r="AH115" s="22"/>
      <c r="AI115" s="22"/>
      <c r="AJ115" s="22"/>
      <c r="AK115" s="22"/>
      <c r="AL115" s="22"/>
      <c r="AM115" s="1"/>
      <c r="AN115" s="1"/>
      <c r="AO115" s="1"/>
      <c r="AP115" s="1"/>
    </row>
    <row r="116" spans="1:42" ht="18" customHeight="1" x14ac:dyDescent="0.3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1"/>
      <c r="Y116" s="21"/>
      <c r="Z116" s="21"/>
      <c r="AA116" s="21"/>
      <c r="AB116" s="21"/>
      <c r="AC116" s="21"/>
      <c r="AD116" s="22"/>
      <c r="AE116" s="22"/>
      <c r="AF116" s="22"/>
      <c r="AG116" s="22"/>
      <c r="AH116" s="22"/>
      <c r="AI116" s="22"/>
      <c r="AJ116" s="22"/>
      <c r="AK116" s="22"/>
      <c r="AL116" s="22"/>
      <c r="AM116" s="1"/>
      <c r="AN116" s="1"/>
      <c r="AO116" s="1"/>
      <c r="AP116" s="1"/>
    </row>
    <row r="117" spans="1:42" ht="18" customHeight="1" x14ac:dyDescent="0.3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1"/>
      <c r="Y117" s="21"/>
      <c r="Z117" s="21"/>
      <c r="AA117" s="21"/>
      <c r="AB117" s="21"/>
      <c r="AC117" s="21"/>
      <c r="AD117" s="22"/>
      <c r="AE117" s="22"/>
      <c r="AF117" s="22"/>
      <c r="AG117" s="22"/>
      <c r="AH117" s="22"/>
      <c r="AI117" s="22"/>
      <c r="AJ117" s="22"/>
      <c r="AK117" s="22"/>
      <c r="AL117" s="22"/>
      <c r="AM117" s="1"/>
      <c r="AN117" s="1"/>
      <c r="AO117" s="1"/>
      <c r="AP117" s="1"/>
    </row>
    <row r="118" spans="1:42" ht="18" customHeight="1" x14ac:dyDescent="0.3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21"/>
      <c r="Y118" s="21"/>
      <c r="Z118" s="21"/>
      <c r="AA118" s="21"/>
      <c r="AB118" s="21"/>
      <c r="AC118" s="2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"/>
      <c r="AN118" s="5"/>
      <c r="AO118" s="5"/>
      <c r="AP118" s="5"/>
    </row>
    <row r="119" spans="1:42" ht="24.75" customHeight="1" x14ac:dyDescent="0.3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15"/>
      <c r="Y119" s="15"/>
      <c r="Z119" s="15"/>
      <c r="AA119" s="15"/>
      <c r="AB119" s="15"/>
      <c r="AC119" s="15"/>
      <c r="AD119" s="22"/>
      <c r="AE119" s="22"/>
      <c r="AF119" s="22"/>
      <c r="AG119" s="22"/>
      <c r="AH119" s="22"/>
      <c r="AI119" s="22"/>
      <c r="AJ119" s="22"/>
      <c r="AK119" s="22"/>
      <c r="AL119" s="22"/>
      <c r="AM119" s="1"/>
      <c r="AN119" s="1"/>
      <c r="AO119" s="1"/>
      <c r="AP119" s="1"/>
    </row>
    <row r="120" spans="1:42" ht="28.5" customHeight="1" x14ac:dyDescent="0.3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15"/>
      <c r="Y120" s="15"/>
      <c r="Z120" s="15"/>
      <c r="AA120" s="15"/>
      <c r="AB120" s="15"/>
      <c r="AC120" s="15"/>
      <c r="AD120" s="22"/>
      <c r="AE120" s="22"/>
      <c r="AF120" s="22"/>
      <c r="AG120" s="22"/>
      <c r="AH120" s="22"/>
      <c r="AI120" s="22"/>
      <c r="AJ120" s="22"/>
      <c r="AK120" s="22"/>
      <c r="AL120" s="22"/>
      <c r="AM120" s="1"/>
      <c r="AN120" s="1"/>
      <c r="AO120" s="1"/>
      <c r="AP120" s="1"/>
    </row>
    <row r="121" spans="1:42" ht="18" customHeight="1" x14ac:dyDescent="0.3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1"/>
      <c r="AN121" s="1"/>
      <c r="AO121" s="1"/>
      <c r="AP121" s="1"/>
    </row>
    <row r="122" spans="1:42" ht="18" customHeight="1" x14ac:dyDescent="0.3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1"/>
      <c r="AN122" s="1"/>
      <c r="AO122" s="1"/>
      <c r="AP122" s="1"/>
    </row>
    <row r="123" spans="1:42" ht="18" customHeight="1" x14ac:dyDescent="0.3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1"/>
      <c r="AN123" s="1"/>
      <c r="AO123" s="1"/>
      <c r="AP123" s="1"/>
    </row>
    <row r="124" spans="1:42" ht="18" customHeight="1" x14ac:dyDescent="0.3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56"/>
      <c r="Y124" s="56"/>
      <c r="Z124" s="56"/>
      <c r="AA124" s="56"/>
      <c r="AB124" s="56"/>
      <c r="AC124" s="56"/>
      <c r="AD124" s="22"/>
      <c r="AE124" s="22"/>
      <c r="AF124" s="22"/>
      <c r="AG124" s="22"/>
      <c r="AH124" s="22"/>
      <c r="AI124" s="22"/>
      <c r="AJ124" s="22"/>
      <c r="AK124" s="22"/>
      <c r="AL124" s="22"/>
      <c r="AM124" s="1"/>
      <c r="AN124" s="1"/>
      <c r="AO124" s="1"/>
      <c r="AP124" s="1"/>
    </row>
    <row r="125" spans="1:42" ht="18" customHeight="1" x14ac:dyDescent="0.3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56"/>
      <c r="Y125" s="56"/>
      <c r="Z125" s="56"/>
      <c r="AA125" s="56"/>
      <c r="AB125" s="56"/>
      <c r="AC125" s="56"/>
      <c r="AD125" s="22"/>
      <c r="AE125" s="22"/>
      <c r="AF125" s="22"/>
      <c r="AG125" s="22"/>
      <c r="AH125" s="22"/>
      <c r="AI125" s="22"/>
      <c r="AJ125" s="22"/>
      <c r="AK125" s="22"/>
      <c r="AL125" s="22"/>
      <c r="AM125" s="1"/>
      <c r="AN125" s="1"/>
      <c r="AO125" s="1"/>
      <c r="AP125" s="1"/>
    </row>
    <row r="126" spans="1:42" ht="18" customHeight="1" x14ac:dyDescent="0.3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56"/>
      <c r="Y126" s="56"/>
      <c r="Z126" s="56"/>
      <c r="AA126" s="56"/>
      <c r="AB126" s="56"/>
      <c r="AC126" s="56"/>
      <c r="AD126" s="22"/>
      <c r="AE126" s="22"/>
      <c r="AF126" s="22"/>
      <c r="AG126" s="22"/>
      <c r="AH126" s="22"/>
      <c r="AI126" s="22"/>
      <c r="AJ126" s="22"/>
      <c r="AK126" s="22"/>
      <c r="AL126" s="22"/>
      <c r="AM126" s="1"/>
      <c r="AN126" s="1"/>
      <c r="AO126" s="1"/>
      <c r="AP126" s="1"/>
    </row>
    <row r="127" spans="1:42" ht="18" customHeight="1" x14ac:dyDescent="0.3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1"/>
      <c r="AN127" s="1"/>
      <c r="AO127" s="1"/>
      <c r="AP127" s="1"/>
    </row>
    <row r="128" spans="1:42" ht="18" customHeight="1" x14ac:dyDescent="0.3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1"/>
      <c r="AN128" s="1"/>
      <c r="AO128" s="1"/>
      <c r="AP128" s="1"/>
    </row>
    <row r="129" spans="1:42" ht="18" customHeight="1" x14ac:dyDescent="0.3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1"/>
      <c r="AN129" s="1"/>
      <c r="AO129" s="1"/>
      <c r="AP129" s="1"/>
    </row>
    <row r="130" spans="1:42" ht="18" customHeight="1" x14ac:dyDescent="0.3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1"/>
      <c r="AN130" s="1"/>
      <c r="AO130" s="1"/>
      <c r="AP130" s="1"/>
    </row>
    <row r="131" spans="1:42" ht="18" customHeight="1" x14ac:dyDescent="0.3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1"/>
      <c r="AN131" s="1"/>
      <c r="AO131" s="1"/>
      <c r="AP131" s="1"/>
    </row>
    <row r="132" spans="1:42" ht="18" customHeight="1" x14ac:dyDescent="0.3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1"/>
      <c r="AN132" s="1"/>
      <c r="AO132" s="1"/>
      <c r="AP132" s="1"/>
    </row>
    <row r="133" spans="1:42" ht="18" customHeight="1" x14ac:dyDescent="0.3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1"/>
      <c r="AN133" s="1"/>
      <c r="AO133" s="1"/>
      <c r="AP133" s="1"/>
    </row>
    <row r="134" spans="1:42" ht="18" customHeight="1" x14ac:dyDescent="0.3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1"/>
      <c r="AN134" s="1"/>
      <c r="AO134" s="1"/>
      <c r="AP134" s="1"/>
    </row>
    <row r="135" spans="1:42" ht="18" customHeight="1" x14ac:dyDescent="0.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1"/>
      <c r="AN135" s="1"/>
      <c r="AO135" s="1"/>
      <c r="AP135" s="1"/>
    </row>
    <row r="136" spans="1:42" ht="18" customHeight="1" x14ac:dyDescent="0.3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1"/>
      <c r="AN136" s="1"/>
      <c r="AO136" s="1"/>
      <c r="AP136" s="1"/>
    </row>
    <row r="137" spans="1:42" ht="18" customHeight="1" x14ac:dyDescent="0.35">
      <c r="A137" s="22"/>
      <c r="B137" s="21"/>
      <c r="C137" s="22"/>
      <c r="D137" s="22"/>
      <c r="E137" s="22"/>
      <c r="F137" s="22"/>
      <c r="G137" s="51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1"/>
      <c r="AN137" s="1"/>
      <c r="AO137" s="1"/>
      <c r="AP137" s="1"/>
    </row>
    <row r="138" spans="1:42" ht="18" customHeight="1" x14ac:dyDescent="0.35">
      <c r="A138" s="22"/>
      <c r="B138" s="21"/>
      <c r="C138" s="22"/>
      <c r="D138" s="22"/>
      <c r="E138" s="22"/>
      <c r="F138" s="22"/>
      <c r="G138" s="51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1"/>
      <c r="AN138" s="1"/>
      <c r="AO138" s="1"/>
      <c r="AP138" s="1"/>
    </row>
    <row r="139" spans="1:42" ht="18" customHeight="1" x14ac:dyDescent="0.35">
      <c r="A139" s="22"/>
      <c r="B139" s="21"/>
      <c r="C139" s="22"/>
      <c r="D139" s="22"/>
      <c r="E139" s="22"/>
      <c r="F139" s="22"/>
      <c r="G139" s="51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1"/>
      <c r="AN139" s="1"/>
      <c r="AO139" s="1"/>
      <c r="AP139" s="1"/>
    </row>
    <row r="140" spans="1:42" ht="18" customHeight="1" x14ac:dyDescent="0.35">
      <c r="A140" s="22"/>
      <c r="B140" s="21"/>
      <c r="C140" s="22"/>
      <c r="D140" s="22"/>
      <c r="E140" s="22"/>
      <c r="F140" s="22"/>
      <c r="G140" s="51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1"/>
      <c r="AN140" s="1"/>
      <c r="AO140" s="1"/>
      <c r="AP140" s="1"/>
    </row>
    <row r="141" spans="1:42" ht="18" customHeight="1" x14ac:dyDescent="0.35">
      <c r="A141" s="22"/>
      <c r="B141" s="21"/>
      <c r="C141" s="22"/>
      <c r="D141" s="22"/>
      <c r="E141" s="22"/>
      <c r="F141" s="22"/>
      <c r="G141" s="51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1"/>
      <c r="AN141" s="1"/>
      <c r="AO141" s="1"/>
      <c r="AP141" s="1"/>
    </row>
    <row r="142" spans="1:42" ht="18" customHeight="1" x14ac:dyDescent="0.35">
      <c r="A142" s="22"/>
      <c r="B142" s="21"/>
      <c r="C142" s="22"/>
      <c r="D142" s="22"/>
      <c r="E142" s="22"/>
      <c r="F142" s="22"/>
      <c r="G142" s="51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1"/>
      <c r="AN142" s="1"/>
      <c r="AO142" s="1"/>
      <c r="AP142" s="1"/>
    </row>
    <row r="143" spans="1:42" ht="18" customHeight="1" x14ac:dyDescent="0.35">
      <c r="A143" s="22"/>
      <c r="B143" s="21"/>
      <c r="C143" s="22"/>
      <c r="D143" s="22"/>
      <c r="E143" s="22"/>
      <c r="F143" s="22"/>
      <c r="G143" s="51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1"/>
      <c r="AN143" s="1"/>
      <c r="AO143" s="1"/>
      <c r="AP143" s="1"/>
    </row>
    <row r="144" spans="1:42" ht="18" customHeight="1" x14ac:dyDescent="0.35">
      <c r="A144" s="22"/>
      <c r="B144" s="21"/>
      <c r="C144" s="22"/>
      <c r="D144" s="22"/>
      <c r="E144" s="22"/>
      <c r="F144" s="22"/>
      <c r="G144" s="51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1"/>
      <c r="AN144" s="1"/>
      <c r="AO144" s="1"/>
      <c r="AP144" s="1"/>
    </row>
    <row r="145" spans="1:42" ht="18" customHeight="1" x14ac:dyDescent="0.35">
      <c r="A145" s="22"/>
      <c r="B145" s="21"/>
      <c r="C145" s="22"/>
      <c r="D145" s="22"/>
      <c r="E145" s="22"/>
      <c r="F145" s="22"/>
      <c r="G145" s="51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1"/>
      <c r="AN145" s="1"/>
      <c r="AO145" s="1"/>
      <c r="AP145" s="1"/>
    </row>
    <row r="146" spans="1:42" ht="18" customHeight="1" x14ac:dyDescent="0.35">
      <c r="A146" s="22"/>
      <c r="B146" s="21"/>
      <c r="C146" s="22"/>
      <c r="D146" s="22"/>
      <c r="E146" s="22"/>
      <c r="F146" s="22"/>
      <c r="G146" s="51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1"/>
      <c r="AN146" s="1"/>
      <c r="AO146" s="1"/>
      <c r="AP146" s="1"/>
    </row>
    <row r="147" spans="1:42" ht="18" customHeight="1" x14ac:dyDescent="0.35">
      <c r="A147" s="22"/>
      <c r="B147" s="21"/>
      <c r="C147" s="22"/>
      <c r="D147" s="22"/>
      <c r="E147" s="22"/>
      <c r="F147" s="22"/>
      <c r="G147" s="51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1"/>
      <c r="AN147" s="1"/>
      <c r="AO147" s="1"/>
      <c r="AP147" s="1"/>
    </row>
    <row r="148" spans="1:42" ht="18" customHeight="1" x14ac:dyDescent="0.35">
      <c r="A148" s="22"/>
      <c r="B148" s="21"/>
      <c r="C148" s="22"/>
      <c r="D148" s="22"/>
      <c r="E148" s="22"/>
      <c r="F148" s="22"/>
      <c r="G148" s="51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1"/>
      <c r="AN148" s="1"/>
      <c r="AO148" s="1"/>
      <c r="AP148" s="1"/>
    </row>
    <row r="149" spans="1:42" ht="18" customHeight="1" x14ac:dyDescent="0.35">
      <c r="A149" s="22"/>
      <c r="B149" s="21"/>
      <c r="C149" s="22"/>
      <c r="D149" s="22"/>
      <c r="E149" s="22"/>
      <c r="F149" s="22"/>
      <c r="G149" s="51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1"/>
      <c r="AN149" s="1"/>
      <c r="AO149" s="1"/>
      <c r="AP149" s="1"/>
    </row>
    <row r="150" spans="1:42" ht="18" customHeight="1" x14ac:dyDescent="0.35">
      <c r="A150" s="22"/>
      <c r="B150" s="21"/>
      <c r="C150" s="22"/>
      <c r="D150" s="22"/>
      <c r="E150" s="22"/>
      <c r="F150" s="22"/>
      <c r="G150" s="51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1"/>
      <c r="AN150" s="1"/>
      <c r="AO150" s="1"/>
      <c r="AP150" s="1"/>
    </row>
    <row r="151" spans="1:42" ht="18" customHeight="1" x14ac:dyDescent="0.35">
      <c r="A151" s="22"/>
      <c r="B151" s="21"/>
      <c r="C151" s="22"/>
      <c r="D151" s="22"/>
      <c r="E151" s="22"/>
      <c r="F151" s="22"/>
      <c r="G151" s="51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1"/>
      <c r="AN151" s="1"/>
      <c r="AO151" s="1"/>
      <c r="AP151" s="1"/>
    </row>
    <row r="152" spans="1:42" ht="18" customHeight="1" x14ac:dyDescent="0.35">
      <c r="A152" s="22"/>
      <c r="B152" s="21"/>
      <c r="C152" s="22"/>
      <c r="D152" s="22"/>
      <c r="E152" s="22"/>
      <c r="F152" s="22"/>
      <c r="G152" s="51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1"/>
      <c r="AN152" s="1"/>
      <c r="AO152" s="1"/>
      <c r="AP152" s="1"/>
    </row>
    <row r="153" spans="1:42" ht="18" customHeight="1" x14ac:dyDescent="0.35">
      <c r="A153" s="22"/>
      <c r="B153" s="21"/>
      <c r="C153" s="22"/>
      <c r="D153" s="22"/>
      <c r="E153" s="22"/>
      <c r="F153" s="22"/>
      <c r="G153" s="51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1"/>
      <c r="AN153" s="1"/>
      <c r="AO153" s="1"/>
      <c r="AP153" s="1"/>
    </row>
    <row r="154" spans="1:42" ht="18" customHeight="1" x14ac:dyDescent="0.35">
      <c r="A154" s="22"/>
      <c r="B154" s="21"/>
      <c r="C154" s="22"/>
      <c r="D154" s="22"/>
      <c r="E154" s="22"/>
      <c r="F154" s="22"/>
      <c r="G154" s="51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1"/>
      <c r="AN154" s="1"/>
      <c r="AO154" s="1"/>
      <c r="AP154" s="1"/>
    </row>
    <row r="155" spans="1:42" ht="18" customHeight="1" x14ac:dyDescent="0.35">
      <c r="A155" s="22"/>
      <c r="B155" s="21"/>
      <c r="C155" s="22"/>
      <c r="D155" s="22"/>
      <c r="E155" s="22"/>
      <c r="F155" s="22"/>
      <c r="G155" s="51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1"/>
      <c r="AN155" s="1"/>
      <c r="AO155" s="1"/>
      <c r="AP155" s="1"/>
    </row>
    <row r="156" spans="1:42" ht="18" customHeight="1" x14ac:dyDescent="0.35">
      <c r="A156" s="22"/>
      <c r="B156" s="21"/>
      <c r="C156" s="22"/>
      <c r="D156" s="22"/>
      <c r="E156" s="22"/>
      <c r="F156" s="22"/>
      <c r="G156" s="51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1"/>
      <c r="AN156" s="1"/>
      <c r="AO156" s="1"/>
      <c r="AP156" s="1"/>
    </row>
    <row r="157" spans="1:42" ht="18" customHeight="1" x14ac:dyDescent="0.35">
      <c r="A157" s="22"/>
      <c r="B157" s="21"/>
      <c r="C157" s="22"/>
      <c r="D157" s="22"/>
      <c r="E157" s="22"/>
      <c r="F157" s="22"/>
      <c r="G157" s="5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1"/>
      <c r="AN157" s="1"/>
      <c r="AO157" s="1"/>
      <c r="AP157" s="1"/>
    </row>
    <row r="158" spans="1:42" ht="18" customHeight="1" x14ac:dyDescent="0.35">
      <c r="A158" s="22"/>
      <c r="B158" s="21"/>
      <c r="C158" s="22"/>
      <c r="D158" s="22"/>
      <c r="E158" s="22"/>
      <c r="F158" s="22"/>
      <c r="G158" s="51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1"/>
      <c r="AN158" s="1"/>
      <c r="AO158" s="1"/>
      <c r="AP158" s="1"/>
    </row>
    <row r="159" spans="1:42" ht="18" customHeight="1" x14ac:dyDescent="0.35">
      <c r="A159" s="22"/>
      <c r="B159" s="21"/>
      <c r="C159" s="22"/>
      <c r="D159" s="22"/>
      <c r="E159" s="22"/>
      <c r="F159" s="22"/>
      <c r="G159" s="51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1"/>
      <c r="AN159" s="1"/>
      <c r="AO159" s="1"/>
      <c r="AP159" s="1"/>
    </row>
    <row r="160" spans="1:42" ht="18" customHeight="1" x14ac:dyDescent="0.35">
      <c r="A160" s="22"/>
      <c r="B160" s="21"/>
      <c r="C160" s="22"/>
      <c r="D160" s="22"/>
      <c r="E160" s="22"/>
      <c r="F160" s="22"/>
      <c r="G160" s="51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1"/>
      <c r="AN160" s="1"/>
      <c r="AO160" s="1"/>
      <c r="AP160" s="1"/>
    </row>
    <row r="161" spans="1:42" ht="18" customHeight="1" x14ac:dyDescent="0.35">
      <c r="A161" s="22"/>
      <c r="B161" s="21"/>
      <c r="C161" s="22"/>
      <c r="D161" s="22"/>
      <c r="E161" s="22"/>
      <c r="F161" s="22"/>
      <c r="G161" s="51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1"/>
      <c r="AN161" s="1"/>
      <c r="AO161" s="1"/>
      <c r="AP161" s="1"/>
    </row>
    <row r="162" spans="1:42" ht="18" customHeight="1" x14ac:dyDescent="0.35">
      <c r="A162" s="22"/>
      <c r="B162" s="21"/>
      <c r="C162" s="22"/>
      <c r="D162" s="22"/>
      <c r="E162" s="22"/>
      <c r="F162" s="22"/>
      <c r="G162" s="51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1"/>
      <c r="AN162" s="1"/>
      <c r="AO162" s="1"/>
      <c r="AP162" s="1"/>
    </row>
    <row r="163" spans="1:42" ht="18" customHeight="1" x14ac:dyDescent="0.35">
      <c r="A163" s="22"/>
      <c r="B163" s="21"/>
      <c r="C163" s="22"/>
      <c r="D163" s="22"/>
      <c r="E163" s="22"/>
      <c r="F163" s="22"/>
      <c r="G163" s="51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1"/>
      <c r="AN163" s="1"/>
      <c r="AO163" s="1"/>
      <c r="AP163" s="1"/>
    </row>
    <row r="164" spans="1:42" ht="18" customHeight="1" x14ac:dyDescent="0.35">
      <c r="A164" s="22"/>
      <c r="B164" s="21"/>
      <c r="C164" s="22"/>
      <c r="D164" s="22"/>
      <c r="E164" s="22"/>
      <c r="F164" s="22"/>
      <c r="G164" s="51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1"/>
      <c r="AN164" s="1"/>
      <c r="AO164" s="1"/>
      <c r="AP164" s="1"/>
    </row>
    <row r="165" spans="1:42" ht="18" customHeight="1" x14ac:dyDescent="0.35">
      <c r="A165" s="22"/>
      <c r="B165" s="21"/>
      <c r="C165" s="22"/>
      <c r="D165" s="22"/>
      <c r="E165" s="22"/>
      <c r="F165" s="22"/>
      <c r="G165" s="5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1"/>
      <c r="AN165" s="1"/>
      <c r="AO165" s="1"/>
      <c r="AP165" s="1"/>
    </row>
    <row r="166" spans="1:42" ht="18" customHeight="1" x14ac:dyDescent="0.35">
      <c r="A166" s="22"/>
      <c r="B166" s="21"/>
      <c r="C166" s="22"/>
      <c r="D166" s="22"/>
      <c r="E166" s="22"/>
      <c r="F166" s="22"/>
      <c r="G166" s="5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1"/>
      <c r="AN166" s="1"/>
      <c r="AO166" s="1"/>
      <c r="AP166" s="1"/>
    </row>
    <row r="167" spans="1:42" ht="18" customHeight="1" x14ac:dyDescent="0.35">
      <c r="A167" s="22"/>
      <c r="B167" s="21"/>
      <c r="C167" s="22"/>
      <c r="D167" s="22"/>
      <c r="E167" s="22"/>
      <c r="F167" s="22"/>
      <c r="G167" s="5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1"/>
      <c r="AN167" s="1"/>
      <c r="AO167" s="1"/>
      <c r="AP167" s="1"/>
    </row>
    <row r="168" spans="1:42" ht="18" customHeight="1" x14ac:dyDescent="0.35">
      <c r="A168" s="22"/>
      <c r="B168" s="21"/>
      <c r="C168" s="22"/>
      <c r="D168" s="22"/>
      <c r="E168" s="22"/>
      <c r="F168" s="22"/>
      <c r="G168" s="51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1"/>
      <c r="AN168" s="1"/>
      <c r="AO168" s="1"/>
      <c r="AP168" s="1"/>
    </row>
    <row r="169" spans="1:42" ht="18" customHeight="1" x14ac:dyDescent="0.35">
      <c r="A169" s="22"/>
      <c r="B169" s="21"/>
      <c r="C169" s="22"/>
      <c r="D169" s="22"/>
      <c r="E169" s="22"/>
      <c r="F169" s="22"/>
      <c r="G169" s="51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1"/>
      <c r="AN169" s="1"/>
      <c r="AO169" s="1"/>
      <c r="AP169" s="1"/>
    </row>
    <row r="170" spans="1:42" ht="18" customHeight="1" x14ac:dyDescent="0.35">
      <c r="A170" s="22"/>
      <c r="B170" s="21"/>
      <c r="C170" s="22"/>
      <c r="D170" s="22"/>
      <c r="E170" s="22"/>
      <c r="F170" s="22"/>
      <c r="G170" s="51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1"/>
      <c r="AN170" s="1"/>
      <c r="AO170" s="1"/>
      <c r="AP170" s="1"/>
    </row>
    <row r="171" spans="1:42" ht="18" customHeight="1" x14ac:dyDescent="0.35">
      <c r="A171" s="22"/>
      <c r="B171" s="21"/>
      <c r="C171" s="22"/>
      <c r="D171" s="22"/>
      <c r="E171" s="22"/>
      <c r="F171" s="22"/>
      <c r="G171" s="51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1"/>
      <c r="AN171" s="1"/>
      <c r="AO171" s="1"/>
      <c r="AP171" s="1"/>
    </row>
    <row r="172" spans="1:42" ht="18" customHeight="1" x14ac:dyDescent="0.35">
      <c r="A172" s="22"/>
      <c r="B172" s="21"/>
      <c r="C172" s="22"/>
      <c r="D172" s="22"/>
      <c r="E172" s="22"/>
      <c r="F172" s="22"/>
      <c r="G172" s="51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1"/>
      <c r="AN172" s="1"/>
      <c r="AO172" s="1"/>
      <c r="AP172" s="1"/>
    </row>
    <row r="173" spans="1:42" ht="18" customHeight="1" x14ac:dyDescent="0.35">
      <c r="A173" s="22"/>
      <c r="B173" s="21"/>
      <c r="C173" s="22"/>
      <c r="D173" s="22"/>
      <c r="E173" s="22"/>
      <c r="F173" s="22"/>
      <c r="G173" s="51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1"/>
      <c r="AN173" s="1"/>
      <c r="AO173" s="1"/>
      <c r="AP173" s="1"/>
    </row>
    <row r="174" spans="1:42" ht="18" customHeight="1" x14ac:dyDescent="0.35">
      <c r="A174" s="22"/>
      <c r="B174" s="21"/>
      <c r="C174" s="22"/>
      <c r="D174" s="22"/>
      <c r="E174" s="22"/>
      <c r="F174" s="22"/>
      <c r="G174" s="51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1"/>
      <c r="AN174" s="1"/>
      <c r="AO174" s="1"/>
      <c r="AP174" s="1"/>
    </row>
    <row r="175" spans="1:42" ht="18" customHeight="1" x14ac:dyDescent="0.35">
      <c r="A175" s="22"/>
      <c r="B175" s="21"/>
      <c r="C175" s="22"/>
      <c r="D175" s="22"/>
      <c r="E175" s="22"/>
      <c r="F175" s="22"/>
      <c r="G175" s="51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1"/>
      <c r="AN175" s="1"/>
      <c r="AO175" s="1"/>
      <c r="AP175" s="1"/>
    </row>
    <row r="176" spans="1:42" ht="18" customHeight="1" x14ac:dyDescent="0.35">
      <c r="A176" s="22"/>
      <c r="B176" s="21"/>
      <c r="C176" s="22"/>
      <c r="D176" s="22"/>
      <c r="E176" s="22"/>
      <c r="F176" s="22"/>
      <c r="G176" s="51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1"/>
      <c r="AN176" s="1"/>
      <c r="AO176" s="1"/>
      <c r="AP176" s="1"/>
    </row>
    <row r="177" spans="1:42" ht="18" customHeight="1" x14ac:dyDescent="0.35">
      <c r="A177" s="22"/>
      <c r="B177" s="21"/>
      <c r="C177" s="22"/>
      <c r="D177" s="22"/>
      <c r="E177" s="22"/>
      <c r="F177" s="22"/>
      <c r="G177" s="51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1"/>
      <c r="AN177" s="1"/>
      <c r="AO177" s="1"/>
      <c r="AP177" s="1"/>
    </row>
    <row r="178" spans="1:42" ht="18" customHeight="1" x14ac:dyDescent="0.35">
      <c r="A178" s="10"/>
      <c r="B178" s="9"/>
      <c r="C178" s="10"/>
      <c r="D178" s="10"/>
      <c r="E178" s="10"/>
      <c r="F178" s="10"/>
      <c r="G178" s="8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"/>
      <c r="AN178" s="1"/>
      <c r="AO178" s="1"/>
      <c r="AP178" s="1"/>
    </row>
    <row r="179" spans="1:42" ht="18" customHeight="1" x14ac:dyDescent="0.35">
      <c r="A179" s="10"/>
      <c r="B179" s="9"/>
      <c r="C179" s="10"/>
      <c r="D179" s="10"/>
      <c r="E179" s="10"/>
      <c r="F179" s="10"/>
      <c r="G179" s="8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"/>
      <c r="AN179" s="1"/>
      <c r="AO179" s="1"/>
      <c r="AP179" s="1"/>
    </row>
    <row r="180" spans="1:42" ht="18" customHeight="1" x14ac:dyDescent="0.35">
      <c r="A180" s="10"/>
      <c r="B180" s="9"/>
      <c r="C180" s="10"/>
      <c r="D180" s="10"/>
      <c r="E180" s="10"/>
      <c r="F180" s="10"/>
      <c r="G180" s="8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"/>
      <c r="AN180" s="1"/>
      <c r="AO180" s="1"/>
      <c r="AP180" s="1"/>
    </row>
    <row r="181" spans="1:42" ht="18" customHeight="1" x14ac:dyDescent="0.35">
      <c r="A181" s="10"/>
      <c r="B181" s="9"/>
      <c r="C181" s="10"/>
      <c r="D181" s="10"/>
      <c r="E181" s="10"/>
      <c r="F181" s="10"/>
      <c r="G181" s="8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"/>
      <c r="AN181" s="1"/>
      <c r="AO181" s="1"/>
      <c r="AP181" s="1"/>
    </row>
    <row r="182" spans="1:42" ht="18" customHeight="1" x14ac:dyDescent="0.35">
      <c r="A182" s="10"/>
      <c r="B182" s="9"/>
      <c r="C182" s="10"/>
      <c r="D182" s="10"/>
      <c r="E182" s="10"/>
      <c r="F182" s="10"/>
      <c r="G182" s="8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"/>
      <c r="AN182" s="1"/>
      <c r="AO182" s="1"/>
      <c r="AP182" s="1"/>
    </row>
    <row r="183" spans="1:42" ht="18" customHeight="1" x14ac:dyDescent="0.35">
      <c r="A183" s="10"/>
      <c r="B183" s="9"/>
      <c r="C183" s="10"/>
      <c r="D183" s="10"/>
      <c r="E183" s="10"/>
      <c r="F183" s="10"/>
      <c r="G183" s="8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"/>
      <c r="AN183" s="1"/>
      <c r="AO183" s="1"/>
      <c r="AP183" s="1"/>
    </row>
    <row r="184" spans="1:42" ht="18" customHeight="1" x14ac:dyDescent="0.35">
      <c r="A184" s="10"/>
      <c r="B184" s="9"/>
      <c r="C184" s="10"/>
      <c r="D184" s="10"/>
      <c r="E184" s="10"/>
      <c r="F184" s="10"/>
      <c r="G184" s="8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"/>
      <c r="AN184" s="1"/>
      <c r="AO184" s="1"/>
      <c r="AP184" s="1"/>
    </row>
    <row r="185" spans="1:42" ht="18" customHeight="1" x14ac:dyDescent="0.35">
      <c r="A185" s="10"/>
      <c r="B185" s="9"/>
      <c r="C185" s="10"/>
      <c r="D185" s="10"/>
      <c r="E185" s="10"/>
      <c r="F185" s="10"/>
      <c r="G185" s="8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"/>
      <c r="AN185" s="1"/>
      <c r="AO185" s="1"/>
      <c r="AP185" s="1"/>
    </row>
    <row r="186" spans="1:42" ht="18" customHeight="1" x14ac:dyDescent="0.35">
      <c r="A186" s="10"/>
      <c r="B186" s="9"/>
      <c r="C186" s="10"/>
      <c r="D186" s="10"/>
      <c r="E186" s="10"/>
      <c r="F186" s="10"/>
      <c r="G186" s="8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"/>
      <c r="AN186" s="1"/>
      <c r="AO186" s="1"/>
      <c r="AP186" s="1"/>
    </row>
    <row r="187" spans="1:42" ht="18" customHeight="1" x14ac:dyDescent="0.35">
      <c r="A187" s="10"/>
      <c r="B187" s="9"/>
      <c r="C187" s="10"/>
      <c r="D187" s="10"/>
      <c r="E187" s="10"/>
      <c r="F187" s="10"/>
      <c r="G187" s="8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"/>
      <c r="AN187" s="1"/>
      <c r="AO187" s="1"/>
      <c r="AP187" s="1"/>
    </row>
    <row r="188" spans="1:42" ht="18" customHeight="1" x14ac:dyDescent="0.35">
      <c r="A188" s="10"/>
      <c r="B188" s="9"/>
      <c r="C188" s="10"/>
      <c r="D188" s="10"/>
      <c r="E188" s="10"/>
      <c r="F188" s="10"/>
      <c r="G188" s="8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"/>
      <c r="AN188" s="1"/>
      <c r="AO188" s="1"/>
      <c r="AP188" s="1"/>
    </row>
    <row r="189" spans="1:42" ht="18" customHeight="1" x14ac:dyDescent="0.35">
      <c r="A189" s="10"/>
      <c r="B189" s="9"/>
      <c r="C189" s="10"/>
      <c r="D189" s="10"/>
      <c r="E189" s="10"/>
      <c r="F189" s="10"/>
      <c r="G189" s="8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"/>
      <c r="AN189" s="1"/>
      <c r="AO189" s="1"/>
      <c r="AP189" s="1"/>
    </row>
    <row r="190" spans="1:42" ht="18" customHeight="1" x14ac:dyDescent="0.35">
      <c r="A190" s="10"/>
      <c r="B190" s="9"/>
      <c r="C190" s="10"/>
      <c r="D190" s="10"/>
      <c r="E190" s="10"/>
      <c r="F190" s="10"/>
      <c r="G190" s="8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"/>
      <c r="AN190" s="1"/>
      <c r="AO190" s="1"/>
      <c r="AP190" s="1"/>
    </row>
    <row r="191" spans="1:42" ht="18" customHeight="1" x14ac:dyDescent="0.35">
      <c r="A191" s="10"/>
      <c r="B191" s="9"/>
      <c r="C191" s="10"/>
      <c r="D191" s="10"/>
      <c r="E191" s="10"/>
      <c r="F191" s="10"/>
      <c r="G191" s="8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"/>
      <c r="AN191" s="1"/>
      <c r="AO191" s="1"/>
      <c r="AP191" s="1"/>
    </row>
    <row r="192" spans="1:42" ht="18" customHeight="1" x14ac:dyDescent="0.35">
      <c r="A192" s="10"/>
      <c r="B192" s="9"/>
      <c r="C192" s="10"/>
      <c r="D192" s="10"/>
      <c r="E192" s="10"/>
      <c r="F192" s="10"/>
      <c r="G192" s="8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"/>
      <c r="AN192" s="1"/>
      <c r="AO192" s="1"/>
      <c r="AP192" s="1"/>
    </row>
    <row r="193" spans="1:42" ht="18" customHeight="1" x14ac:dyDescent="0.35">
      <c r="A193" s="10"/>
      <c r="B193" s="9"/>
      <c r="C193" s="10"/>
      <c r="D193" s="10"/>
      <c r="E193" s="10"/>
      <c r="F193" s="10"/>
      <c r="G193" s="8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"/>
      <c r="AN193" s="1"/>
      <c r="AO193" s="1"/>
      <c r="AP193" s="1"/>
    </row>
    <row r="194" spans="1:42" ht="18" customHeight="1" x14ac:dyDescent="0.35">
      <c r="A194" s="10"/>
      <c r="B194" s="9"/>
      <c r="C194" s="10"/>
      <c r="D194" s="10"/>
      <c r="E194" s="10"/>
      <c r="F194" s="10"/>
      <c r="G194" s="8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"/>
      <c r="AN194" s="1"/>
      <c r="AO194" s="1"/>
      <c r="AP194" s="1"/>
    </row>
    <row r="195" spans="1:42" ht="18" customHeight="1" x14ac:dyDescent="0.35">
      <c r="A195" s="10"/>
      <c r="B195" s="9"/>
      <c r="C195" s="10"/>
      <c r="D195" s="10"/>
      <c r="E195" s="10"/>
      <c r="F195" s="10"/>
      <c r="G195" s="8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"/>
      <c r="AN195" s="1"/>
      <c r="AO195" s="1"/>
      <c r="AP195" s="1"/>
    </row>
    <row r="196" spans="1:42" ht="18" customHeight="1" x14ac:dyDescent="0.35">
      <c r="A196" s="10"/>
      <c r="B196" s="9"/>
      <c r="C196" s="10"/>
      <c r="D196" s="10"/>
      <c r="E196" s="10"/>
      <c r="F196" s="10"/>
      <c r="G196" s="8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"/>
      <c r="AN196" s="1"/>
      <c r="AO196" s="1"/>
      <c r="AP196" s="1"/>
    </row>
    <row r="197" spans="1:42" ht="18" customHeight="1" x14ac:dyDescent="0.35">
      <c r="A197" s="10"/>
      <c r="B197" s="9"/>
      <c r="C197" s="10"/>
      <c r="D197" s="10"/>
      <c r="E197" s="10"/>
      <c r="F197" s="10"/>
      <c r="G197" s="8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"/>
      <c r="AN197" s="1"/>
      <c r="AO197" s="1"/>
      <c r="AP197" s="1"/>
    </row>
    <row r="198" spans="1:42" ht="18" customHeight="1" x14ac:dyDescent="0.35">
      <c r="A198" s="10"/>
      <c r="B198" s="9"/>
      <c r="C198" s="10"/>
      <c r="D198" s="10"/>
      <c r="E198" s="10"/>
      <c r="F198" s="10"/>
      <c r="G198" s="8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"/>
      <c r="AN198" s="1"/>
      <c r="AO198" s="1"/>
      <c r="AP198" s="1"/>
    </row>
    <row r="199" spans="1:42" ht="18" customHeight="1" x14ac:dyDescent="0.35">
      <c r="A199" s="10"/>
      <c r="B199" s="9"/>
      <c r="C199" s="10"/>
      <c r="D199" s="10"/>
      <c r="E199" s="10"/>
      <c r="F199" s="10"/>
      <c r="G199" s="8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"/>
      <c r="AN199" s="1"/>
      <c r="AO199" s="1"/>
      <c r="AP199" s="1"/>
    </row>
    <row r="200" spans="1:42" ht="18" customHeight="1" x14ac:dyDescent="0.35">
      <c r="A200" s="10"/>
      <c r="B200" s="9"/>
      <c r="C200" s="10"/>
      <c r="D200" s="10"/>
      <c r="E200" s="10"/>
      <c r="F200" s="10"/>
      <c r="G200" s="8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"/>
      <c r="AN200" s="1"/>
      <c r="AO200" s="1"/>
      <c r="AP200" s="1"/>
    </row>
    <row r="201" spans="1:42" ht="18" customHeight="1" x14ac:dyDescent="0.35">
      <c r="A201" s="10"/>
      <c r="B201" s="9"/>
      <c r="C201" s="10"/>
      <c r="D201" s="10"/>
      <c r="E201" s="10"/>
      <c r="F201" s="10"/>
      <c r="G201" s="8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"/>
      <c r="AN201" s="1"/>
      <c r="AO201" s="1"/>
      <c r="AP201" s="1"/>
    </row>
    <row r="202" spans="1:42" ht="18" customHeight="1" x14ac:dyDescent="0.35">
      <c r="A202" s="10"/>
      <c r="B202" s="9"/>
      <c r="C202" s="10"/>
      <c r="D202" s="10"/>
      <c r="E202" s="10"/>
      <c r="F202" s="10"/>
      <c r="G202" s="8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"/>
      <c r="AN202" s="1"/>
      <c r="AO202" s="1"/>
      <c r="AP202" s="1"/>
    </row>
    <row r="203" spans="1:42" ht="18" customHeight="1" x14ac:dyDescent="0.35">
      <c r="A203" s="10"/>
      <c r="B203" s="9"/>
      <c r="C203" s="10"/>
      <c r="D203" s="10"/>
      <c r="E203" s="10"/>
      <c r="F203" s="10"/>
      <c r="G203" s="8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"/>
      <c r="AN203" s="1"/>
      <c r="AO203" s="1"/>
      <c r="AP203" s="1"/>
    </row>
    <row r="204" spans="1:42" ht="18" customHeight="1" x14ac:dyDescent="0.35">
      <c r="A204" s="10"/>
      <c r="B204" s="9"/>
      <c r="C204" s="10"/>
      <c r="D204" s="10"/>
      <c r="E204" s="10"/>
      <c r="F204" s="10"/>
      <c r="G204" s="8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"/>
      <c r="AN204" s="1"/>
      <c r="AO204" s="1"/>
      <c r="AP204" s="1"/>
    </row>
    <row r="205" spans="1:42" ht="18" customHeight="1" x14ac:dyDescent="0.35">
      <c r="A205" s="10"/>
      <c r="B205" s="9"/>
      <c r="C205" s="10"/>
      <c r="D205" s="10"/>
      <c r="E205" s="10"/>
      <c r="F205" s="10"/>
      <c r="G205" s="8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"/>
      <c r="AN205" s="1"/>
      <c r="AO205" s="1"/>
      <c r="AP205" s="1"/>
    </row>
    <row r="206" spans="1:42" ht="18" customHeight="1" x14ac:dyDescent="0.35">
      <c r="A206" s="10"/>
      <c r="B206" s="9"/>
      <c r="C206" s="10"/>
      <c r="D206" s="10"/>
      <c r="E206" s="10"/>
      <c r="F206" s="10"/>
      <c r="G206" s="8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"/>
      <c r="AN206" s="1"/>
      <c r="AO206" s="1"/>
      <c r="AP206" s="1"/>
    </row>
    <row r="207" spans="1:42" ht="18" customHeight="1" x14ac:dyDescent="0.35">
      <c r="A207" s="10"/>
      <c r="B207" s="9"/>
      <c r="C207" s="10"/>
      <c r="D207" s="10"/>
      <c r="E207" s="10"/>
      <c r="F207" s="10"/>
      <c r="G207" s="8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"/>
      <c r="AN207" s="1"/>
      <c r="AO207" s="1"/>
      <c r="AP207" s="1"/>
    </row>
    <row r="208" spans="1:42" ht="18" customHeight="1" x14ac:dyDescent="0.35">
      <c r="A208" s="10"/>
      <c r="B208" s="9"/>
      <c r="C208" s="10"/>
      <c r="D208" s="10"/>
      <c r="E208" s="10"/>
      <c r="F208" s="10"/>
      <c r="G208" s="8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"/>
      <c r="AN208" s="1"/>
      <c r="AO208" s="1"/>
      <c r="AP208" s="1"/>
    </row>
    <row r="209" spans="1:42" ht="18" customHeight="1" x14ac:dyDescent="0.35">
      <c r="A209" s="10"/>
      <c r="B209" s="9"/>
      <c r="C209" s="10"/>
      <c r="D209" s="10"/>
      <c r="E209" s="10"/>
      <c r="F209" s="10"/>
      <c r="G209" s="8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"/>
      <c r="AN209" s="1"/>
      <c r="AO209" s="1"/>
      <c r="AP209" s="1"/>
    </row>
    <row r="210" spans="1:42" ht="18" customHeight="1" x14ac:dyDescent="0.35">
      <c r="A210" s="10"/>
      <c r="B210" s="9"/>
      <c r="C210" s="10"/>
      <c r="D210" s="10"/>
      <c r="E210" s="10"/>
      <c r="F210" s="10"/>
      <c r="G210" s="8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"/>
      <c r="AN210" s="1"/>
      <c r="AO210" s="1"/>
      <c r="AP210" s="1"/>
    </row>
    <row r="211" spans="1:42" ht="18" customHeight="1" x14ac:dyDescent="0.35">
      <c r="A211" s="10"/>
      <c r="B211" s="9"/>
      <c r="C211" s="10"/>
      <c r="D211" s="10"/>
      <c r="E211" s="10"/>
      <c r="F211" s="10"/>
      <c r="G211" s="8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"/>
      <c r="AN211" s="1"/>
      <c r="AO211" s="1"/>
      <c r="AP211" s="1"/>
    </row>
    <row r="212" spans="1:42" ht="18" customHeight="1" x14ac:dyDescent="0.35">
      <c r="A212" s="10"/>
      <c r="B212" s="9"/>
      <c r="C212" s="10"/>
      <c r="D212" s="10"/>
      <c r="E212" s="10"/>
      <c r="F212" s="10"/>
      <c r="G212" s="8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"/>
      <c r="AN212" s="1"/>
      <c r="AO212" s="1"/>
      <c r="AP212" s="1"/>
    </row>
    <row r="213" spans="1:42" ht="18" customHeight="1" x14ac:dyDescent="0.35">
      <c r="A213" s="10"/>
      <c r="B213" s="9"/>
      <c r="C213" s="10"/>
      <c r="D213" s="10"/>
      <c r="E213" s="10"/>
      <c r="F213" s="10"/>
      <c r="G213" s="8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"/>
      <c r="AN213" s="1"/>
      <c r="AO213" s="1"/>
      <c r="AP213" s="1"/>
    </row>
    <row r="214" spans="1:42" ht="18" customHeight="1" x14ac:dyDescent="0.35">
      <c r="A214" s="10"/>
      <c r="B214" s="9"/>
      <c r="C214" s="10"/>
      <c r="D214" s="10"/>
      <c r="E214" s="10"/>
      <c r="F214" s="10"/>
      <c r="G214" s="8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"/>
      <c r="AN214" s="1"/>
      <c r="AO214" s="1"/>
      <c r="AP214" s="1"/>
    </row>
    <row r="215" spans="1:42" ht="18" customHeight="1" x14ac:dyDescent="0.35">
      <c r="A215" s="10"/>
      <c r="B215" s="9"/>
      <c r="C215" s="10"/>
      <c r="D215" s="10"/>
      <c r="E215" s="10"/>
      <c r="F215" s="10"/>
      <c r="G215" s="8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"/>
      <c r="AN215" s="1"/>
      <c r="AO215" s="1"/>
      <c r="AP215" s="1"/>
    </row>
    <row r="216" spans="1:42" ht="18" customHeight="1" x14ac:dyDescent="0.35">
      <c r="A216" s="10"/>
      <c r="B216" s="9"/>
      <c r="C216" s="10"/>
      <c r="D216" s="10"/>
      <c r="E216" s="10"/>
      <c r="F216" s="10"/>
      <c r="G216" s="8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"/>
      <c r="AN216" s="1"/>
      <c r="AO216" s="1"/>
      <c r="AP216" s="1"/>
    </row>
    <row r="217" spans="1:42" ht="18" customHeight="1" x14ac:dyDescent="0.35">
      <c r="A217" s="10"/>
      <c r="B217" s="9"/>
      <c r="C217" s="10"/>
      <c r="D217" s="10"/>
      <c r="E217" s="10"/>
      <c r="F217" s="10"/>
      <c r="G217" s="8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"/>
      <c r="AN217" s="1"/>
      <c r="AO217" s="1"/>
      <c r="AP217" s="1"/>
    </row>
    <row r="218" spans="1:42" ht="18" customHeight="1" x14ac:dyDescent="0.35">
      <c r="A218" s="10"/>
      <c r="B218" s="9"/>
      <c r="C218" s="10"/>
      <c r="D218" s="10"/>
      <c r="E218" s="10"/>
      <c r="F218" s="10"/>
      <c r="G218" s="8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"/>
      <c r="AN218" s="1"/>
      <c r="AO218" s="1"/>
      <c r="AP218" s="1"/>
    </row>
    <row r="219" spans="1:42" ht="18" customHeight="1" x14ac:dyDescent="0.35">
      <c r="A219" s="10"/>
      <c r="B219" s="9"/>
      <c r="C219" s="10"/>
      <c r="D219" s="10"/>
      <c r="E219" s="10"/>
      <c r="F219" s="10"/>
      <c r="G219" s="8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"/>
      <c r="AN219" s="1"/>
      <c r="AO219" s="1"/>
      <c r="AP219" s="1"/>
    </row>
    <row r="220" spans="1:42" ht="18" customHeight="1" x14ac:dyDescent="0.35">
      <c r="A220" s="10"/>
      <c r="B220" s="9"/>
      <c r="C220" s="10"/>
      <c r="D220" s="10"/>
      <c r="E220" s="10"/>
      <c r="F220" s="10"/>
      <c r="G220" s="8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"/>
      <c r="AN220" s="1"/>
      <c r="AO220" s="1"/>
      <c r="AP220" s="1"/>
    </row>
    <row r="221" spans="1:42" ht="18" customHeight="1" x14ac:dyDescent="0.35">
      <c r="A221" s="10"/>
      <c r="B221" s="9"/>
      <c r="C221" s="10"/>
      <c r="D221" s="10"/>
      <c r="E221" s="10"/>
      <c r="F221" s="10"/>
      <c r="G221" s="8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"/>
      <c r="AN221" s="1"/>
      <c r="AO221" s="1"/>
      <c r="AP221" s="1"/>
    </row>
    <row r="222" spans="1:42" ht="18" customHeight="1" x14ac:dyDescent="0.35">
      <c r="A222" s="10"/>
      <c r="B222" s="9"/>
      <c r="C222" s="10"/>
      <c r="D222" s="10"/>
      <c r="E222" s="10"/>
      <c r="F222" s="10"/>
      <c r="G222" s="8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"/>
      <c r="AN222" s="1"/>
      <c r="AO222" s="1"/>
      <c r="AP222" s="1"/>
    </row>
    <row r="223" spans="1:42" ht="18" customHeight="1" x14ac:dyDescent="0.35">
      <c r="A223" s="10"/>
      <c r="B223" s="9"/>
      <c r="C223" s="10"/>
      <c r="D223" s="10"/>
      <c r="E223" s="10"/>
      <c r="F223" s="10"/>
      <c r="G223" s="8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"/>
      <c r="AN223" s="1"/>
      <c r="AO223" s="1"/>
      <c r="AP223" s="1"/>
    </row>
    <row r="224" spans="1:42" ht="18" customHeight="1" x14ac:dyDescent="0.35">
      <c r="A224" s="10"/>
      <c r="B224" s="9"/>
      <c r="C224" s="10"/>
      <c r="D224" s="10"/>
      <c r="E224" s="10"/>
      <c r="F224" s="10"/>
      <c r="G224" s="8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"/>
      <c r="AN224" s="1"/>
      <c r="AO224" s="1"/>
      <c r="AP224" s="1"/>
    </row>
    <row r="225" spans="1:42" ht="18" customHeight="1" x14ac:dyDescent="0.35">
      <c r="A225" s="10"/>
      <c r="B225" s="9"/>
      <c r="C225" s="10"/>
      <c r="D225" s="10"/>
      <c r="E225" s="10"/>
      <c r="F225" s="10"/>
      <c r="G225" s="8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"/>
      <c r="AN225" s="1"/>
      <c r="AO225" s="1"/>
      <c r="AP225" s="1"/>
    </row>
    <row r="226" spans="1:42" ht="18" customHeight="1" x14ac:dyDescent="0.35">
      <c r="A226" s="10"/>
      <c r="B226" s="9"/>
      <c r="C226" s="10"/>
      <c r="D226" s="10"/>
      <c r="E226" s="10"/>
      <c r="F226" s="10"/>
      <c r="G226" s="8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"/>
      <c r="AN226" s="1"/>
      <c r="AO226" s="1"/>
      <c r="AP226" s="1"/>
    </row>
    <row r="227" spans="1:42" ht="18" customHeight="1" x14ac:dyDescent="0.35">
      <c r="A227" s="10"/>
      <c r="B227" s="9"/>
      <c r="C227" s="10"/>
      <c r="D227" s="10"/>
      <c r="E227" s="10"/>
      <c r="F227" s="10"/>
      <c r="G227" s="8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"/>
      <c r="AN227" s="1"/>
      <c r="AO227" s="1"/>
      <c r="AP227" s="1"/>
    </row>
    <row r="228" spans="1:42" ht="18" customHeight="1" x14ac:dyDescent="0.35">
      <c r="A228" s="10"/>
      <c r="B228" s="9"/>
      <c r="C228" s="10"/>
      <c r="D228" s="10"/>
      <c r="E228" s="10"/>
      <c r="F228" s="10"/>
      <c r="G228" s="8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"/>
      <c r="AN228" s="1"/>
      <c r="AO228" s="1"/>
      <c r="AP228" s="1"/>
    </row>
    <row r="229" spans="1:42" ht="18" customHeight="1" x14ac:dyDescent="0.35">
      <c r="A229" s="10"/>
      <c r="B229" s="9"/>
      <c r="C229" s="10"/>
      <c r="D229" s="10"/>
      <c r="E229" s="10"/>
      <c r="F229" s="10"/>
      <c r="G229" s="8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"/>
      <c r="AN229" s="1"/>
      <c r="AO229" s="1"/>
      <c r="AP229" s="1"/>
    </row>
    <row r="230" spans="1:42" ht="18" customHeight="1" x14ac:dyDescent="0.35">
      <c r="A230" s="10"/>
      <c r="B230" s="9"/>
      <c r="C230" s="10"/>
      <c r="D230" s="10"/>
      <c r="E230" s="10"/>
      <c r="F230" s="10"/>
      <c r="G230" s="8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"/>
      <c r="AN230" s="1"/>
      <c r="AO230" s="1"/>
      <c r="AP230" s="1"/>
    </row>
    <row r="231" spans="1:42" ht="18" customHeight="1" x14ac:dyDescent="0.35">
      <c r="A231" s="10"/>
      <c r="B231" s="9"/>
      <c r="C231" s="10"/>
      <c r="D231" s="10"/>
      <c r="E231" s="10"/>
      <c r="F231" s="10"/>
      <c r="G231" s="8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"/>
      <c r="AN231" s="1"/>
      <c r="AO231" s="1"/>
      <c r="AP231" s="1"/>
    </row>
    <row r="232" spans="1:42" ht="18" customHeight="1" x14ac:dyDescent="0.35">
      <c r="A232" s="10"/>
      <c r="B232" s="9"/>
      <c r="C232" s="10"/>
      <c r="D232" s="10"/>
      <c r="E232" s="10"/>
      <c r="F232" s="10"/>
      <c r="G232" s="8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"/>
      <c r="AN232" s="1"/>
      <c r="AO232" s="1"/>
      <c r="AP232" s="1"/>
    </row>
    <row r="233" spans="1:42" ht="18" customHeight="1" x14ac:dyDescent="0.35">
      <c r="A233" s="10"/>
      <c r="B233" s="9"/>
      <c r="C233" s="10"/>
      <c r="D233" s="10"/>
      <c r="E233" s="10"/>
      <c r="F233" s="10"/>
      <c r="G233" s="8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"/>
      <c r="AN233" s="1"/>
      <c r="AO233" s="1"/>
      <c r="AP233" s="1"/>
    </row>
    <row r="234" spans="1:42" ht="18" customHeight="1" x14ac:dyDescent="0.35">
      <c r="A234" s="10"/>
      <c r="B234" s="9"/>
      <c r="C234" s="10"/>
      <c r="D234" s="10"/>
      <c r="E234" s="10"/>
      <c r="F234" s="10"/>
      <c r="G234" s="8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"/>
      <c r="AN234" s="1"/>
      <c r="AO234" s="1"/>
      <c r="AP234" s="1"/>
    </row>
    <row r="235" spans="1:42" ht="18" customHeight="1" x14ac:dyDescent="0.35">
      <c r="A235" s="10"/>
      <c r="B235" s="9"/>
      <c r="C235" s="10"/>
      <c r="D235" s="10"/>
      <c r="E235" s="10"/>
      <c r="F235" s="10"/>
      <c r="G235" s="8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"/>
      <c r="AN235" s="1"/>
      <c r="AO235" s="1"/>
      <c r="AP235" s="1"/>
    </row>
    <row r="236" spans="1:42" ht="18" customHeight="1" x14ac:dyDescent="0.35">
      <c r="A236" s="10"/>
      <c r="B236" s="9"/>
      <c r="C236" s="10"/>
      <c r="D236" s="10"/>
      <c r="E236" s="10"/>
      <c r="F236" s="10"/>
      <c r="G236" s="8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"/>
      <c r="AN236" s="1"/>
      <c r="AO236" s="1"/>
      <c r="AP236" s="1"/>
    </row>
    <row r="237" spans="1:42" ht="18" customHeight="1" x14ac:dyDescent="0.35">
      <c r="A237" s="10"/>
      <c r="B237" s="9"/>
      <c r="C237" s="10"/>
      <c r="D237" s="10"/>
      <c r="E237" s="10"/>
      <c r="F237" s="10"/>
      <c r="G237" s="8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"/>
      <c r="AN237" s="1"/>
      <c r="AO237" s="1"/>
      <c r="AP237" s="1"/>
    </row>
    <row r="238" spans="1:42" ht="18" customHeight="1" x14ac:dyDescent="0.35">
      <c r="A238" s="10"/>
      <c r="B238" s="9"/>
      <c r="C238" s="10"/>
      <c r="D238" s="10"/>
      <c r="E238" s="10"/>
      <c r="F238" s="10"/>
      <c r="G238" s="8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"/>
      <c r="AN238" s="1"/>
      <c r="AO238" s="1"/>
      <c r="AP238" s="1"/>
    </row>
    <row r="239" spans="1:42" ht="18" customHeight="1" x14ac:dyDescent="0.35">
      <c r="A239" s="10"/>
      <c r="B239" s="9"/>
      <c r="C239" s="10"/>
      <c r="D239" s="10"/>
      <c r="E239" s="10"/>
      <c r="F239" s="10"/>
      <c r="G239" s="8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"/>
      <c r="AN239" s="1"/>
      <c r="AO239" s="1"/>
      <c r="AP239" s="1"/>
    </row>
    <row r="240" spans="1:42" ht="18" customHeight="1" x14ac:dyDescent="0.35">
      <c r="A240" s="10"/>
      <c r="B240" s="9"/>
      <c r="C240" s="10"/>
      <c r="D240" s="10"/>
      <c r="E240" s="10"/>
      <c r="F240" s="10"/>
      <c r="G240" s="8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"/>
      <c r="AN240" s="1"/>
      <c r="AO240" s="1"/>
      <c r="AP240" s="1"/>
    </row>
    <row r="241" spans="1:42" ht="18" customHeight="1" x14ac:dyDescent="0.35">
      <c r="A241" s="10"/>
      <c r="B241" s="9"/>
      <c r="C241" s="10"/>
      <c r="D241" s="10"/>
      <c r="E241" s="10"/>
      <c r="F241" s="10"/>
      <c r="G241" s="8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"/>
      <c r="AN241" s="1"/>
      <c r="AO241" s="1"/>
      <c r="AP241" s="1"/>
    </row>
    <row r="242" spans="1:42" ht="18" customHeight="1" x14ac:dyDescent="0.35">
      <c r="A242" s="10"/>
      <c r="B242" s="9"/>
      <c r="C242" s="10"/>
      <c r="D242" s="10"/>
      <c r="E242" s="10"/>
      <c r="F242" s="10"/>
      <c r="G242" s="8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"/>
      <c r="AN242" s="1"/>
      <c r="AO242" s="1"/>
      <c r="AP242" s="1"/>
    </row>
    <row r="243" spans="1:42" ht="18" customHeight="1" x14ac:dyDescent="0.35">
      <c r="A243" s="10"/>
      <c r="B243" s="9"/>
      <c r="C243" s="10"/>
      <c r="D243" s="10"/>
      <c r="E243" s="10"/>
      <c r="F243" s="10"/>
      <c r="G243" s="8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"/>
      <c r="AN243" s="1"/>
      <c r="AO243" s="1"/>
      <c r="AP243" s="1"/>
    </row>
    <row r="244" spans="1:42" ht="18" customHeight="1" x14ac:dyDescent="0.35">
      <c r="A244" s="10"/>
      <c r="B244" s="9"/>
      <c r="C244" s="10"/>
      <c r="D244" s="10"/>
      <c r="E244" s="10"/>
      <c r="F244" s="10"/>
      <c r="G244" s="8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"/>
      <c r="AN244" s="1"/>
      <c r="AO244" s="1"/>
      <c r="AP244" s="1"/>
    </row>
    <row r="245" spans="1:42" ht="18" customHeight="1" x14ac:dyDescent="0.35">
      <c r="A245" s="10"/>
      <c r="B245" s="9"/>
      <c r="C245" s="10"/>
      <c r="D245" s="10"/>
      <c r="E245" s="10"/>
      <c r="F245" s="10"/>
      <c r="G245" s="8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"/>
      <c r="AN245" s="1"/>
      <c r="AO245" s="1"/>
      <c r="AP245" s="1"/>
    </row>
    <row r="246" spans="1:42" ht="18" customHeight="1" x14ac:dyDescent="0.35">
      <c r="A246" s="10"/>
      <c r="B246" s="9"/>
      <c r="C246" s="10"/>
      <c r="D246" s="10"/>
      <c r="E246" s="10"/>
      <c r="F246" s="10"/>
      <c r="G246" s="8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"/>
      <c r="AN246" s="1"/>
      <c r="AO246" s="1"/>
      <c r="AP246" s="1"/>
    </row>
    <row r="247" spans="1:42" ht="18" customHeight="1" x14ac:dyDescent="0.35">
      <c r="A247" s="10"/>
      <c r="B247" s="9"/>
      <c r="C247" s="10"/>
      <c r="D247" s="10"/>
      <c r="E247" s="10"/>
      <c r="F247" s="10"/>
      <c r="G247" s="8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"/>
      <c r="AN247" s="1"/>
      <c r="AO247" s="1"/>
      <c r="AP247" s="1"/>
    </row>
    <row r="248" spans="1:42" ht="18" customHeight="1" x14ac:dyDescent="0.35">
      <c r="A248" s="10"/>
      <c r="B248" s="9"/>
      <c r="C248" s="10"/>
      <c r="D248" s="10"/>
      <c r="E248" s="10"/>
      <c r="F248" s="10"/>
      <c r="G248" s="8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"/>
      <c r="AN248" s="1"/>
      <c r="AO248" s="1"/>
      <c r="AP248" s="1"/>
    </row>
    <row r="249" spans="1:42" ht="18" customHeight="1" x14ac:dyDescent="0.35">
      <c r="A249" s="10"/>
      <c r="B249" s="9"/>
      <c r="C249" s="10"/>
      <c r="D249" s="10"/>
      <c r="E249" s="10"/>
      <c r="F249" s="10"/>
      <c r="G249" s="8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"/>
      <c r="AN249" s="1"/>
      <c r="AO249" s="1"/>
      <c r="AP249" s="1"/>
    </row>
    <row r="250" spans="1:42" ht="18" customHeight="1" x14ac:dyDescent="0.35">
      <c r="A250" s="10"/>
      <c r="B250" s="9"/>
      <c r="C250" s="10"/>
      <c r="D250" s="10"/>
      <c r="E250" s="10"/>
      <c r="F250" s="10"/>
      <c r="G250" s="8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"/>
      <c r="AN250" s="1"/>
      <c r="AO250" s="1"/>
      <c r="AP250" s="1"/>
    </row>
    <row r="251" spans="1:42" ht="18" customHeight="1" x14ac:dyDescent="0.35">
      <c r="A251" s="10"/>
      <c r="B251" s="9"/>
      <c r="C251" s="10"/>
      <c r="D251" s="10"/>
      <c r="E251" s="10"/>
      <c r="F251" s="10"/>
      <c r="G251" s="8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"/>
      <c r="AN251" s="1"/>
      <c r="AO251" s="1"/>
      <c r="AP251" s="1"/>
    </row>
    <row r="252" spans="1:42" ht="18" customHeight="1" x14ac:dyDescent="0.35">
      <c r="A252" s="10"/>
      <c r="B252" s="9"/>
      <c r="C252" s="10"/>
      <c r="D252" s="10"/>
      <c r="E252" s="10"/>
      <c r="F252" s="10"/>
      <c r="G252" s="8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"/>
      <c r="AN252" s="1"/>
      <c r="AO252" s="1"/>
      <c r="AP252" s="1"/>
    </row>
    <row r="253" spans="1:42" ht="18" customHeight="1" x14ac:dyDescent="0.35">
      <c r="A253" s="10"/>
      <c r="B253" s="9"/>
      <c r="C253" s="10"/>
      <c r="D253" s="10"/>
      <c r="E253" s="10"/>
      <c r="F253" s="10"/>
      <c r="G253" s="8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"/>
      <c r="AN253" s="1"/>
      <c r="AO253" s="1"/>
      <c r="AP253" s="1"/>
    </row>
    <row r="254" spans="1:42" ht="18" customHeight="1" x14ac:dyDescent="0.35">
      <c r="A254" s="10"/>
      <c r="B254" s="9"/>
      <c r="C254" s="10"/>
      <c r="D254" s="10"/>
      <c r="E254" s="10"/>
      <c r="F254" s="10"/>
      <c r="G254" s="8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"/>
      <c r="AN254" s="1"/>
      <c r="AO254" s="1"/>
      <c r="AP254" s="1"/>
    </row>
    <row r="255" spans="1:42" ht="18" customHeight="1" x14ac:dyDescent="0.35">
      <c r="A255" s="10"/>
      <c r="B255" s="9"/>
      <c r="C255" s="10"/>
      <c r="D255" s="10"/>
      <c r="E255" s="10"/>
      <c r="F255" s="10"/>
      <c r="G255" s="8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"/>
      <c r="AN255" s="1"/>
      <c r="AO255" s="1"/>
      <c r="AP255" s="1"/>
    </row>
    <row r="256" spans="1:42" ht="18" customHeight="1" x14ac:dyDescent="0.35">
      <c r="A256" s="10"/>
      <c r="B256" s="9"/>
      <c r="C256" s="10"/>
      <c r="D256" s="10"/>
      <c r="E256" s="10"/>
      <c r="F256" s="10"/>
      <c r="G256" s="8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"/>
      <c r="AN256" s="1"/>
      <c r="AO256" s="1"/>
      <c r="AP256" s="1"/>
    </row>
    <row r="257" spans="1:42" ht="18" customHeight="1" x14ac:dyDescent="0.35">
      <c r="A257" s="10"/>
      <c r="B257" s="9"/>
      <c r="C257" s="10"/>
      <c r="D257" s="10"/>
      <c r="E257" s="10"/>
      <c r="F257" s="10"/>
      <c r="G257" s="8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"/>
      <c r="AN257" s="1"/>
      <c r="AO257" s="1"/>
      <c r="AP257" s="1"/>
    </row>
    <row r="258" spans="1:42" ht="18" customHeight="1" x14ac:dyDescent="0.35">
      <c r="A258" s="10"/>
      <c r="B258" s="9"/>
      <c r="C258" s="10"/>
      <c r="D258" s="10"/>
      <c r="E258" s="10"/>
      <c r="F258" s="10"/>
      <c r="G258" s="8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"/>
      <c r="AN258" s="1"/>
      <c r="AO258" s="1"/>
      <c r="AP258" s="1"/>
    </row>
    <row r="259" spans="1:42" ht="18" customHeight="1" x14ac:dyDescent="0.35">
      <c r="A259" s="10"/>
      <c r="B259" s="9"/>
      <c r="C259" s="10"/>
      <c r="D259" s="10"/>
      <c r="E259" s="10"/>
      <c r="F259" s="10"/>
      <c r="G259" s="8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"/>
      <c r="AN259" s="1"/>
      <c r="AO259" s="1"/>
      <c r="AP259" s="1"/>
    </row>
    <row r="260" spans="1:42" ht="18" customHeight="1" x14ac:dyDescent="0.35">
      <c r="A260" s="10"/>
      <c r="B260" s="9"/>
      <c r="C260" s="10"/>
      <c r="D260" s="10"/>
      <c r="E260" s="10"/>
      <c r="F260" s="10"/>
      <c r="G260" s="8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"/>
      <c r="AN260" s="1"/>
      <c r="AO260" s="1"/>
      <c r="AP260" s="1"/>
    </row>
    <row r="261" spans="1:42" ht="18" customHeight="1" x14ac:dyDescent="0.35">
      <c r="A261" s="10"/>
      <c r="B261" s="9"/>
      <c r="C261" s="10"/>
      <c r="D261" s="10"/>
      <c r="E261" s="10"/>
      <c r="F261" s="10"/>
      <c r="G261" s="8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"/>
      <c r="AN261" s="1"/>
      <c r="AO261" s="1"/>
      <c r="AP261" s="1"/>
    </row>
    <row r="262" spans="1:42" ht="18" customHeight="1" x14ac:dyDescent="0.35">
      <c r="A262" s="10"/>
      <c r="B262" s="9"/>
      <c r="C262" s="10"/>
      <c r="D262" s="10"/>
      <c r="E262" s="10"/>
      <c r="F262" s="10"/>
      <c r="G262" s="8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"/>
      <c r="AN262" s="1"/>
      <c r="AO262" s="1"/>
      <c r="AP262" s="1"/>
    </row>
    <row r="263" spans="1:42" ht="18" customHeight="1" x14ac:dyDescent="0.35">
      <c r="A263" s="10"/>
      <c r="B263" s="9"/>
      <c r="C263" s="10"/>
      <c r="D263" s="10"/>
      <c r="E263" s="10"/>
      <c r="F263" s="10"/>
      <c r="G263" s="8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"/>
      <c r="AN263" s="1"/>
      <c r="AO263" s="1"/>
      <c r="AP263" s="1"/>
    </row>
    <row r="264" spans="1:42" ht="18" customHeight="1" x14ac:dyDescent="0.35">
      <c r="A264" s="10"/>
      <c r="B264" s="9"/>
      <c r="C264" s="10"/>
      <c r="D264" s="10"/>
      <c r="E264" s="10"/>
      <c r="F264" s="10"/>
      <c r="G264" s="8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"/>
      <c r="AN264" s="1"/>
      <c r="AO264" s="1"/>
      <c r="AP264" s="1"/>
    </row>
    <row r="265" spans="1:42" ht="18" customHeight="1" x14ac:dyDescent="0.35">
      <c r="A265" s="10"/>
      <c r="B265" s="9"/>
      <c r="C265" s="10"/>
      <c r="D265" s="10"/>
      <c r="E265" s="10"/>
      <c r="F265" s="10"/>
      <c r="G265" s="8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"/>
      <c r="AN265" s="1"/>
      <c r="AO265" s="1"/>
      <c r="AP265" s="1"/>
    </row>
    <row r="266" spans="1:42" ht="18" customHeight="1" x14ac:dyDescent="0.35">
      <c r="A266" s="10"/>
      <c r="B266" s="9"/>
      <c r="C266" s="10"/>
      <c r="D266" s="10"/>
      <c r="E266" s="10"/>
      <c r="F266" s="10"/>
      <c r="G266" s="8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"/>
      <c r="AN266" s="1"/>
      <c r="AO266" s="1"/>
      <c r="AP266" s="1"/>
    </row>
    <row r="267" spans="1:42" ht="18" customHeight="1" x14ac:dyDescent="0.35">
      <c r="A267" s="10"/>
      <c r="B267" s="9"/>
      <c r="C267" s="10"/>
      <c r="D267" s="10"/>
      <c r="E267" s="10"/>
      <c r="F267" s="10"/>
      <c r="G267" s="8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"/>
      <c r="AN267" s="1"/>
      <c r="AO267" s="1"/>
      <c r="AP267" s="1"/>
    </row>
    <row r="268" spans="1:42" ht="18" customHeight="1" x14ac:dyDescent="0.35">
      <c r="A268" s="10"/>
      <c r="B268" s="9"/>
      <c r="C268" s="10"/>
      <c r="D268" s="10"/>
      <c r="E268" s="10"/>
      <c r="F268" s="10"/>
      <c r="G268" s="8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"/>
      <c r="AN268" s="1"/>
      <c r="AO268" s="1"/>
      <c r="AP268" s="1"/>
    </row>
    <row r="269" spans="1:42" ht="18" customHeight="1" x14ac:dyDescent="0.35">
      <c r="A269" s="10"/>
      <c r="B269" s="9"/>
      <c r="C269" s="10"/>
      <c r="D269" s="10"/>
      <c r="E269" s="10"/>
      <c r="F269" s="10"/>
      <c r="G269" s="8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"/>
      <c r="AN269" s="1"/>
      <c r="AO269" s="1"/>
      <c r="AP269" s="1"/>
    </row>
    <row r="270" spans="1:42" ht="18" customHeight="1" x14ac:dyDescent="0.35">
      <c r="A270" s="10"/>
      <c r="B270" s="9"/>
      <c r="C270" s="10"/>
      <c r="D270" s="10"/>
      <c r="E270" s="10"/>
      <c r="F270" s="10"/>
      <c r="G270" s="8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"/>
      <c r="AN270" s="1"/>
      <c r="AO270" s="1"/>
      <c r="AP270" s="1"/>
    </row>
    <row r="271" spans="1:42" ht="18" customHeight="1" x14ac:dyDescent="0.35">
      <c r="A271" s="10"/>
      <c r="B271" s="9"/>
      <c r="C271" s="10"/>
      <c r="D271" s="10"/>
      <c r="E271" s="10"/>
      <c r="F271" s="10"/>
      <c r="G271" s="8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"/>
      <c r="AN271" s="1"/>
      <c r="AO271" s="1"/>
      <c r="AP271" s="1"/>
    </row>
    <row r="272" spans="1:42" ht="18" customHeight="1" x14ac:dyDescent="0.35">
      <c r="A272" s="10"/>
      <c r="B272" s="9"/>
      <c r="C272" s="10"/>
      <c r="D272" s="10"/>
      <c r="E272" s="10"/>
      <c r="F272" s="10"/>
      <c r="G272" s="8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"/>
      <c r="AN272" s="1"/>
      <c r="AO272" s="1"/>
      <c r="AP272" s="1"/>
    </row>
    <row r="273" spans="1:42" ht="18" customHeight="1" x14ac:dyDescent="0.35">
      <c r="A273" s="10"/>
      <c r="B273" s="9"/>
      <c r="C273" s="10"/>
      <c r="D273" s="10"/>
      <c r="E273" s="10"/>
      <c r="F273" s="10"/>
      <c r="G273" s="8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"/>
      <c r="AN273" s="1"/>
      <c r="AO273" s="1"/>
      <c r="AP273" s="1"/>
    </row>
    <row r="274" spans="1:42" ht="18" customHeight="1" x14ac:dyDescent="0.35">
      <c r="A274" s="10"/>
      <c r="B274" s="9"/>
      <c r="C274" s="10"/>
      <c r="D274" s="10"/>
      <c r="E274" s="10"/>
      <c r="F274" s="10"/>
      <c r="G274" s="8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"/>
      <c r="AN274" s="1"/>
      <c r="AO274" s="1"/>
      <c r="AP274" s="1"/>
    </row>
    <row r="275" spans="1:42" ht="18" customHeight="1" x14ac:dyDescent="0.35">
      <c r="A275" s="10"/>
      <c r="B275" s="9"/>
      <c r="C275" s="10"/>
      <c r="D275" s="10"/>
      <c r="E275" s="10"/>
      <c r="F275" s="10"/>
      <c r="G275" s="8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"/>
      <c r="AN275" s="1"/>
      <c r="AO275" s="1"/>
      <c r="AP275" s="1"/>
    </row>
    <row r="276" spans="1:42" ht="18" customHeight="1" x14ac:dyDescent="0.35">
      <c r="A276" s="10"/>
      <c r="B276" s="9"/>
      <c r="C276" s="10"/>
      <c r="D276" s="10"/>
      <c r="E276" s="10"/>
      <c r="F276" s="10"/>
      <c r="G276" s="8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"/>
      <c r="AN276" s="1"/>
      <c r="AO276" s="1"/>
      <c r="AP276" s="1"/>
    </row>
    <row r="277" spans="1:42" ht="18" customHeight="1" x14ac:dyDescent="0.35">
      <c r="A277" s="10"/>
      <c r="B277" s="9"/>
      <c r="C277" s="10"/>
      <c r="D277" s="10"/>
      <c r="E277" s="10"/>
      <c r="F277" s="10"/>
      <c r="G277" s="8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"/>
      <c r="AN277" s="1"/>
      <c r="AO277" s="1"/>
      <c r="AP277" s="1"/>
    </row>
    <row r="278" spans="1:42" ht="18" customHeight="1" x14ac:dyDescent="0.35">
      <c r="A278" s="10"/>
      <c r="B278" s="9"/>
      <c r="C278" s="10"/>
      <c r="D278" s="10"/>
      <c r="E278" s="10"/>
      <c r="F278" s="10"/>
      <c r="G278" s="8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"/>
      <c r="AN278" s="1"/>
      <c r="AO278" s="1"/>
      <c r="AP278" s="1"/>
    </row>
    <row r="279" spans="1:42" ht="18" customHeight="1" x14ac:dyDescent="0.35">
      <c r="A279" s="10"/>
      <c r="B279" s="9"/>
      <c r="C279" s="10"/>
      <c r="D279" s="10"/>
      <c r="E279" s="10"/>
      <c r="F279" s="10"/>
      <c r="G279" s="8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"/>
      <c r="AN279" s="1"/>
      <c r="AO279" s="1"/>
      <c r="AP279" s="1"/>
    </row>
    <row r="280" spans="1:42" ht="18" customHeight="1" x14ac:dyDescent="0.35">
      <c r="A280" s="10"/>
      <c r="B280" s="9"/>
      <c r="C280" s="10"/>
      <c r="D280" s="10"/>
      <c r="E280" s="10"/>
      <c r="F280" s="10"/>
      <c r="G280" s="8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"/>
      <c r="AN280" s="1"/>
      <c r="AO280" s="1"/>
      <c r="AP280" s="1"/>
    </row>
    <row r="281" spans="1:42" ht="18" customHeight="1" x14ac:dyDescent="0.35">
      <c r="A281" s="10"/>
      <c r="B281" s="9"/>
      <c r="C281" s="10"/>
      <c r="D281" s="10"/>
      <c r="E281" s="10"/>
      <c r="F281" s="10"/>
      <c r="G281" s="8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"/>
      <c r="AN281" s="1"/>
      <c r="AO281" s="1"/>
      <c r="AP281" s="1"/>
    </row>
    <row r="282" spans="1:42" ht="18" customHeight="1" x14ac:dyDescent="0.35">
      <c r="A282" s="10"/>
      <c r="B282" s="9"/>
      <c r="C282" s="10"/>
      <c r="D282" s="10"/>
      <c r="E282" s="10"/>
      <c r="F282" s="10"/>
      <c r="G282" s="8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"/>
      <c r="AN282" s="1"/>
      <c r="AO282" s="1"/>
      <c r="AP282" s="1"/>
    </row>
    <row r="283" spans="1:42" ht="18" customHeight="1" x14ac:dyDescent="0.35">
      <c r="A283" s="10"/>
      <c r="B283" s="9"/>
      <c r="C283" s="10"/>
      <c r="D283" s="10"/>
      <c r="E283" s="10"/>
      <c r="F283" s="10"/>
      <c r="G283" s="8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"/>
      <c r="AN283" s="1"/>
      <c r="AO283" s="1"/>
      <c r="AP283" s="1"/>
    </row>
    <row r="284" spans="1:42" ht="18" customHeight="1" x14ac:dyDescent="0.35">
      <c r="A284" s="10"/>
      <c r="B284" s="9"/>
      <c r="C284" s="10"/>
      <c r="D284" s="10"/>
      <c r="E284" s="10"/>
      <c r="F284" s="10"/>
      <c r="G284" s="8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"/>
      <c r="AN284" s="1"/>
      <c r="AO284" s="1"/>
      <c r="AP284" s="1"/>
    </row>
    <row r="285" spans="1:42" ht="18" customHeight="1" x14ac:dyDescent="0.35">
      <c r="A285" s="10"/>
      <c r="B285" s="9"/>
      <c r="C285" s="10"/>
      <c r="D285" s="10"/>
      <c r="E285" s="10"/>
      <c r="F285" s="10"/>
      <c r="G285" s="8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"/>
      <c r="AN285" s="1"/>
      <c r="AO285" s="1"/>
      <c r="AP285" s="1"/>
    </row>
    <row r="286" spans="1:42" ht="18" customHeight="1" x14ac:dyDescent="0.35">
      <c r="A286" s="10"/>
      <c r="B286" s="9"/>
      <c r="C286" s="10"/>
      <c r="D286" s="10"/>
      <c r="E286" s="10"/>
      <c r="F286" s="10"/>
      <c r="G286" s="8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"/>
      <c r="AN286" s="1"/>
      <c r="AO286" s="1"/>
      <c r="AP286" s="1"/>
    </row>
    <row r="287" spans="1:42" ht="18" customHeight="1" x14ac:dyDescent="0.35">
      <c r="A287" s="10"/>
      <c r="B287" s="9"/>
      <c r="C287" s="10"/>
      <c r="D287" s="10"/>
      <c r="E287" s="10"/>
      <c r="F287" s="10"/>
      <c r="G287" s="8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"/>
      <c r="AN287" s="1"/>
      <c r="AO287" s="1"/>
      <c r="AP287" s="1"/>
    </row>
    <row r="288" spans="1:42" ht="18" customHeight="1" x14ac:dyDescent="0.35">
      <c r="A288" s="10"/>
      <c r="B288" s="9"/>
      <c r="C288" s="10"/>
      <c r="D288" s="10"/>
      <c r="E288" s="10"/>
      <c r="F288" s="10"/>
      <c r="G288" s="8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"/>
      <c r="AN288" s="1"/>
      <c r="AO288" s="1"/>
      <c r="AP288" s="1"/>
    </row>
    <row r="289" spans="1:42" ht="18" customHeight="1" x14ac:dyDescent="0.35">
      <c r="A289" s="10"/>
      <c r="B289" s="9"/>
      <c r="C289" s="10"/>
      <c r="D289" s="10"/>
      <c r="E289" s="10"/>
      <c r="F289" s="10"/>
      <c r="G289" s="8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"/>
      <c r="AN289" s="1"/>
      <c r="AO289" s="1"/>
      <c r="AP289" s="1"/>
    </row>
    <row r="290" spans="1:42" ht="18" customHeight="1" x14ac:dyDescent="0.35">
      <c r="A290" s="10"/>
      <c r="B290" s="9"/>
      <c r="C290" s="10"/>
      <c r="D290" s="10"/>
      <c r="E290" s="10"/>
      <c r="F290" s="10"/>
      <c r="G290" s="8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"/>
      <c r="AN290" s="1"/>
      <c r="AO290" s="1"/>
      <c r="AP290" s="1"/>
    </row>
    <row r="291" spans="1:42" ht="18" customHeight="1" x14ac:dyDescent="0.35">
      <c r="A291" s="10"/>
      <c r="B291" s="9"/>
      <c r="C291" s="10"/>
      <c r="D291" s="10"/>
      <c r="E291" s="10"/>
      <c r="F291" s="10"/>
      <c r="G291" s="8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"/>
      <c r="AN291" s="1"/>
      <c r="AO291" s="1"/>
      <c r="AP291" s="1"/>
    </row>
    <row r="292" spans="1:42" ht="18" customHeight="1" x14ac:dyDescent="0.35">
      <c r="A292" s="10"/>
      <c r="B292" s="9"/>
      <c r="C292" s="10"/>
      <c r="D292" s="10"/>
      <c r="E292" s="10"/>
      <c r="F292" s="10"/>
      <c r="G292" s="8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"/>
      <c r="AN292" s="1"/>
      <c r="AO292" s="1"/>
      <c r="AP292" s="1"/>
    </row>
    <row r="293" spans="1:42" ht="18" customHeight="1" x14ac:dyDescent="0.35">
      <c r="A293" s="10"/>
      <c r="B293" s="9"/>
      <c r="C293" s="10"/>
      <c r="D293" s="10"/>
      <c r="E293" s="10"/>
      <c r="F293" s="10"/>
      <c r="G293" s="8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"/>
      <c r="AN293" s="1"/>
      <c r="AO293" s="1"/>
      <c r="AP293" s="1"/>
    </row>
    <row r="294" spans="1:42" ht="18" customHeight="1" x14ac:dyDescent="0.35">
      <c r="A294" s="10"/>
      <c r="B294" s="9"/>
      <c r="C294" s="10"/>
      <c r="D294" s="10"/>
      <c r="E294" s="10"/>
      <c r="F294" s="10"/>
      <c r="G294" s="8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"/>
      <c r="AN294" s="1"/>
      <c r="AO294" s="1"/>
      <c r="AP294" s="1"/>
    </row>
    <row r="295" spans="1:42" ht="18" customHeight="1" x14ac:dyDescent="0.35">
      <c r="A295" s="10"/>
      <c r="B295" s="9"/>
      <c r="C295" s="10"/>
      <c r="D295" s="10"/>
      <c r="E295" s="10"/>
      <c r="F295" s="10"/>
      <c r="G295" s="8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"/>
      <c r="AN295" s="1"/>
      <c r="AO295" s="1"/>
      <c r="AP295" s="1"/>
    </row>
    <row r="296" spans="1:42" ht="18" customHeight="1" x14ac:dyDescent="0.35">
      <c r="A296" s="10"/>
      <c r="B296" s="9"/>
      <c r="C296" s="10"/>
      <c r="D296" s="10"/>
      <c r="E296" s="10"/>
      <c r="F296" s="10"/>
      <c r="G296" s="8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"/>
      <c r="AN296" s="1"/>
      <c r="AO296" s="1"/>
      <c r="AP296" s="1"/>
    </row>
    <row r="297" spans="1:42" ht="18" customHeight="1" x14ac:dyDescent="0.35">
      <c r="A297" s="10"/>
      <c r="B297" s="9"/>
      <c r="C297" s="10"/>
      <c r="D297" s="10"/>
      <c r="E297" s="10"/>
      <c r="F297" s="10"/>
      <c r="G297" s="8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"/>
      <c r="AN297" s="1"/>
      <c r="AO297" s="1"/>
      <c r="AP297" s="1"/>
    </row>
    <row r="298" spans="1:42" ht="18" customHeight="1" x14ac:dyDescent="0.35">
      <c r="A298" s="10"/>
      <c r="B298" s="9"/>
      <c r="C298" s="10"/>
      <c r="D298" s="10"/>
      <c r="E298" s="10"/>
      <c r="F298" s="10"/>
      <c r="G298" s="8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"/>
      <c r="AN298" s="1"/>
      <c r="AO298" s="1"/>
      <c r="AP298" s="1"/>
    </row>
    <row r="299" spans="1:42" ht="18" customHeight="1" x14ac:dyDescent="0.35">
      <c r="A299" s="10"/>
      <c r="B299" s="9"/>
      <c r="C299" s="10"/>
      <c r="D299" s="10"/>
      <c r="E299" s="10"/>
      <c r="F299" s="10"/>
      <c r="G299" s="8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"/>
      <c r="AN299" s="1"/>
      <c r="AO299" s="1"/>
      <c r="AP299" s="1"/>
    </row>
    <row r="300" spans="1:42" ht="18" customHeight="1" x14ac:dyDescent="0.35">
      <c r="A300" s="10"/>
      <c r="B300" s="9"/>
      <c r="C300" s="10"/>
      <c r="D300" s="10"/>
      <c r="E300" s="10"/>
      <c r="F300" s="10"/>
      <c r="G300" s="8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"/>
      <c r="AN300" s="1"/>
      <c r="AO300" s="1"/>
      <c r="AP300" s="1"/>
    </row>
    <row r="301" spans="1:42" ht="18" customHeight="1" x14ac:dyDescent="0.35">
      <c r="A301" s="10"/>
      <c r="B301" s="9"/>
      <c r="C301" s="10"/>
      <c r="D301" s="10"/>
      <c r="E301" s="10"/>
      <c r="F301" s="10"/>
      <c r="G301" s="8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"/>
      <c r="AN301" s="1"/>
      <c r="AO301" s="1"/>
      <c r="AP301" s="1"/>
    </row>
    <row r="302" spans="1:42" ht="18" customHeight="1" x14ac:dyDescent="0.35">
      <c r="A302" s="10"/>
      <c r="B302" s="9"/>
      <c r="C302" s="10"/>
      <c r="D302" s="10"/>
      <c r="E302" s="10"/>
      <c r="F302" s="10"/>
      <c r="G302" s="8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"/>
      <c r="AN302" s="1"/>
      <c r="AO302" s="1"/>
      <c r="AP302" s="1"/>
    </row>
    <row r="303" spans="1:42" ht="18" customHeight="1" x14ac:dyDescent="0.35">
      <c r="A303" s="10"/>
      <c r="B303" s="9"/>
      <c r="C303" s="10"/>
      <c r="D303" s="10"/>
      <c r="E303" s="10"/>
      <c r="F303" s="10"/>
      <c r="G303" s="8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"/>
      <c r="AN303" s="1"/>
      <c r="AO303" s="1"/>
      <c r="AP303" s="1"/>
    </row>
    <row r="304" spans="1:42" ht="18" customHeight="1" x14ac:dyDescent="0.35">
      <c r="A304" s="10"/>
      <c r="B304" s="9"/>
      <c r="C304" s="10"/>
      <c r="D304" s="10"/>
      <c r="E304" s="10"/>
      <c r="F304" s="10"/>
      <c r="G304" s="8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"/>
      <c r="AN304" s="1"/>
      <c r="AO304" s="1"/>
      <c r="AP304" s="1"/>
    </row>
    <row r="305" spans="1:42" ht="18" customHeight="1" x14ac:dyDescent="0.35">
      <c r="A305" s="10"/>
      <c r="B305" s="9"/>
      <c r="C305" s="10"/>
      <c r="D305" s="10"/>
      <c r="E305" s="10"/>
      <c r="F305" s="10"/>
      <c r="G305" s="8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"/>
      <c r="AN305" s="1"/>
      <c r="AO305" s="1"/>
      <c r="AP305" s="1"/>
    </row>
    <row r="306" spans="1:42" ht="18" customHeight="1" x14ac:dyDescent="0.35">
      <c r="A306" s="10"/>
      <c r="B306" s="9"/>
      <c r="C306" s="10"/>
      <c r="D306" s="10"/>
      <c r="E306" s="10"/>
      <c r="F306" s="10"/>
      <c r="G306" s="8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"/>
      <c r="AN306" s="1"/>
      <c r="AO306" s="1"/>
      <c r="AP306" s="1"/>
    </row>
    <row r="307" spans="1:42" ht="18" customHeight="1" x14ac:dyDescent="0.35">
      <c r="A307" s="10"/>
      <c r="B307" s="9"/>
      <c r="C307" s="10"/>
      <c r="D307" s="10"/>
      <c r="E307" s="10"/>
      <c r="F307" s="10"/>
      <c r="G307" s="8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"/>
      <c r="AN307" s="1"/>
      <c r="AO307" s="1"/>
      <c r="AP307" s="1"/>
    </row>
    <row r="308" spans="1:42" ht="18" customHeight="1" x14ac:dyDescent="0.35">
      <c r="A308" s="10"/>
      <c r="B308" s="9"/>
      <c r="C308" s="10"/>
      <c r="D308" s="10"/>
      <c r="E308" s="10"/>
      <c r="F308" s="10"/>
      <c r="G308" s="8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"/>
      <c r="AN308" s="1"/>
      <c r="AO308" s="1"/>
      <c r="AP308" s="1"/>
    </row>
    <row r="309" spans="1:42" ht="18" customHeight="1" x14ac:dyDescent="0.35">
      <c r="A309" s="10"/>
      <c r="B309" s="9"/>
      <c r="C309" s="10"/>
      <c r="D309" s="10"/>
      <c r="E309" s="10"/>
      <c r="F309" s="10"/>
      <c r="G309" s="8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"/>
      <c r="AN309" s="1"/>
      <c r="AO309" s="1"/>
      <c r="AP309" s="1"/>
    </row>
    <row r="310" spans="1:42" ht="18" customHeight="1" x14ac:dyDescent="0.35">
      <c r="A310" s="10"/>
      <c r="B310" s="9"/>
      <c r="C310" s="10"/>
      <c r="D310" s="10"/>
      <c r="E310" s="10"/>
      <c r="F310" s="10"/>
      <c r="G310" s="8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"/>
      <c r="AN310" s="1"/>
      <c r="AO310" s="1"/>
      <c r="AP310" s="1"/>
    </row>
    <row r="311" spans="1:42" ht="18" customHeight="1" x14ac:dyDescent="0.35">
      <c r="A311" s="10"/>
      <c r="B311" s="9"/>
      <c r="C311" s="10"/>
      <c r="D311" s="10"/>
      <c r="E311" s="10"/>
      <c r="F311" s="10"/>
      <c r="G311" s="8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"/>
      <c r="AN311" s="1"/>
      <c r="AO311" s="1"/>
      <c r="AP311" s="1"/>
    </row>
    <row r="312" spans="1:42" ht="18" customHeight="1" x14ac:dyDescent="0.35">
      <c r="A312" s="10"/>
      <c r="B312" s="9"/>
      <c r="C312" s="10"/>
      <c r="D312" s="10"/>
      <c r="E312" s="10"/>
      <c r="F312" s="10"/>
      <c r="G312" s="8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"/>
      <c r="AN312" s="1"/>
      <c r="AO312" s="1"/>
      <c r="AP312" s="1"/>
    </row>
    <row r="313" spans="1:42" ht="18" customHeight="1" x14ac:dyDescent="0.35">
      <c r="A313" s="10"/>
      <c r="B313" s="9"/>
      <c r="C313" s="10"/>
      <c r="D313" s="10"/>
      <c r="E313" s="10"/>
      <c r="F313" s="10"/>
      <c r="G313" s="8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"/>
      <c r="AN313" s="1"/>
      <c r="AO313" s="1"/>
      <c r="AP313" s="1"/>
    </row>
    <row r="314" spans="1:42" ht="18" customHeight="1" x14ac:dyDescent="0.35">
      <c r="A314" s="10"/>
      <c r="B314" s="9"/>
      <c r="C314" s="10"/>
      <c r="D314" s="10"/>
      <c r="E314" s="10"/>
      <c r="F314" s="10"/>
      <c r="G314" s="8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"/>
      <c r="AN314" s="1"/>
      <c r="AO314" s="1"/>
      <c r="AP314" s="1"/>
    </row>
    <row r="315" spans="1:42" ht="18" customHeight="1" x14ac:dyDescent="0.35">
      <c r="A315" s="10"/>
      <c r="B315" s="9"/>
      <c r="C315" s="10"/>
      <c r="D315" s="10"/>
      <c r="E315" s="10"/>
      <c r="F315" s="10"/>
      <c r="G315" s="8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"/>
      <c r="AN315" s="1"/>
      <c r="AO315" s="1"/>
      <c r="AP315" s="1"/>
    </row>
    <row r="316" spans="1:42" ht="18" customHeight="1" x14ac:dyDescent="0.35">
      <c r="A316" s="10"/>
      <c r="B316" s="9"/>
      <c r="C316" s="10"/>
      <c r="D316" s="10"/>
      <c r="E316" s="10"/>
      <c r="F316" s="10"/>
      <c r="G316" s="8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"/>
      <c r="AN316" s="1"/>
      <c r="AO316" s="1"/>
      <c r="AP316" s="1"/>
    </row>
    <row r="317" spans="1:42" ht="18" customHeight="1" x14ac:dyDescent="0.35">
      <c r="A317" s="10"/>
      <c r="B317" s="9"/>
      <c r="C317" s="10"/>
      <c r="D317" s="10"/>
      <c r="E317" s="10"/>
      <c r="F317" s="10"/>
      <c r="G317" s="8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"/>
      <c r="AN317" s="1"/>
      <c r="AO317" s="1"/>
      <c r="AP317" s="1"/>
    </row>
    <row r="318" spans="1:42" ht="18" customHeight="1" x14ac:dyDescent="0.35">
      <c r="A318" s="10"/>
      <c r="B318" s="9"/>
      <c r="C318" s="10"/>
      <c r="D318" s="10"/>
      <c r="E318" s="10"/>
      <c r="F318" s="10"/>
      <c r="G318" s="8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"/>
      <c r="AN318" s="1"/>
      <c r="AO318" s="1"/>
      <c r="AP318" s="1"/>
    </row>
    <row r="319" spans="1:42" ht="18" customHeight="1" x14ac:dyDescent="0.35">
      <c r="A319" s="10"/>
      <c r="B319" s="9"/>
      <c r="C319" s="10"/>
      <c r="D319" s="10"/>
      <c r="E319" s="10"/>
      <c r="F319" s="10"/>
      <c r="G319" s="8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"/>
      <c r="AN319" s="1"/>
      <c r="AO319" s="1"/>
      <c r="AP319" s="1"/>
    </row>
    <row r="320" spans="1:42" ht="18" customHeight="1" x14ac:dyDescent="0.35">
      <c r="A320" s="10"/>
      <c r="B320" s="9"/>
      <c r="C320" s="10"/>
      <c r="D320" s="10"/>
      <c r="E320" s="10"/>
      <c r="F320" s="10"/>
      <c r="G320" s="8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"/>
      <c r="AN320" s="1"/>
      <c r="AO320" s="1"/>
      <c r="AP320" s="1"/>
    </row>
    <row r="321" spans="1:42" ht="18" customHeight="1" x14ac:dyDescent="0.35">
      <c r="A321" s="10"/>
      <c r="B321" s="9"/>
      <c r="C321" s="10"/>
      <c r="D321" s="10"/>
      <c r="E321" s="10"/>
      <c r="F321" s="10"/>
      <c r="G321" s="8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"/>
      <c r="AN321" s="1"/>
      <c r="AO321" s="1"/>
      <c r="AP321" s="1"/>
    </row>
    <row r="322" spans="1:42" ht="18" customHeight="1" x14ac:dyDescent="0.35">
      <c r="A322" s="10"/>
      <c r="B322" s="9"/>
      <c r="C322" s="10"/>
      <c r="D322" s="10"/>
      <c r="E322" s="10"/>
      <c r="F322" s="10"/>
      <c r="G322" s="8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"/>
      <c r="AN322" s="1"/>
      <c r="AO322" s="1"/>
      <c r="AP322" s="1"/>
    </row>
    <row r="323" spans="1:42" ht="18" customHeight="1" x14ac:dyDescent="0.35">
      <c r="A323" s="10"/>
      <c r="B323" s="9"/>
      <c r="C323" s="10"/>
      <c r="D323" s="10"/>
      <c r="E323" s="10"/>
      <c r="F323" s="10"/>
      <c r="G323" s="8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"/>
      <c r="AN323" s="1"/>
      <c r="AO323" s="1"/>
      <c r="AP323" s="1"/>
    </row>
    <row r="324" spans="1:42" ht="18" customHeight="1" x14ac:dyDescent="0.35">
      <c r="A324" s="10"/>
      <c r="B324" s="9"/>
      <c r="C324" s="10"/>
      <c r="D324" s="10"/>
      <c r="E324" s="10"/>
      <c r="F324" s="10"/>
      <c r="G324" s="8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"/>
      <c r="AN324" s="1"/>
      <c r="AO324" s="1"/>
      <c r="AP324" s="1"/>
    </row>
    <row r="325" spans="1:42" ht="18" customHeight="1" x14ac:dyDescent="0.35">
      <c r="A325" s="10"/>
      <c r="B325" s="9"/>
      <c r="C325" s="10"/>
      <c r="D325" s="10"/>
      <c r="E325" s="10"/>
      <c r="F325" s="10"/>
      <c r="G325" s="8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"/>
      <c r="AN325" s="1"/>
      <c r="AO325" s="1"/>
      <c r="AP325" s="1"/>
    </row>
    <row r="326" spans="1:42" ht="18" customHeight="1" x14ac:dyDescent="0.35">
      <c r="A326" s="10"/>
      <c r="B326" s="9"/>
      <c r="C326" s="10"/>
      <c r="D326" s="10"/>
      <c r="E326" s="10"/>
      <c r="F326" s="10"/>
      <c r="G326" s="8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"/>
      <c r="AN326" s="1"/>
      <c r="AO326" s="1"/>
      <c r="AP326" s="1"/>
    </row>
    <row r="327" spans="1:42" ht="18" customHeight="1" x14ac:dyDescent="0.35">
      <c r="A327" s="10"/>
      <c r="B327" s="9"/>
      <c r="C327" s="10"/>
      <c r="D327" s="10"/>
      <c r="E327" s="10"/>
      <c r="F327" s="10"/>
      <c r="G327" s="8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"/>
      <c r="AN327" s="1"/>
      <c r="AO327" s="1"/>
      <c r="AP327" s="1"/>
    </row>
    <row r="328" spans="1:42" ht="18" customHeight="1" x14ac:dyDescent="0.35">
      <c r="A328" s="10"/>
      <c r="B328" s="9"/>
      <c r="C328" s="10"/>
      <c r="D328" s="10"/>
      <c r="E328" s="10"/>
      <c r="F328" s="10"/>
      <c r="G328" s="8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"/>
      <c r="AN328" s="1"/>
      <c r="AO328" s="1"/>
      <c r="AP328" s="1"/>
    </row>
    <row r="329" spans="1:42" ht="18" customHeight="1" x14ac:dyDescent="0.35">
      <c r="A329" s="10"/>
      <c r="B329" s="9"/>
      <c r="C329" s="10"/>
      <c r="D329" s="10"/>
      <c r="E329" s="10"/>
      <c r="F329" s="10"/>
      <c r="G329" s="8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"/>
      <c r="AN329" s="1"/>
      <c r="AO329" s="1"/>
      <c r="AP329" s="1"/>
    </row>
    <row r="330" spans="1:42" ht="18" customHeight="1" x14ac:dyDescent="0.35">
      <c r="A330" s="10"/>
      <c r="B330" s="9"/>
      <c r="C330" s="10"/>
      <c r="D330" s="10"/>
      <c r="E330" s="10"/>
      <c r="F330" s="10"/>
      <c r="G330" s="8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"/>
      <c r="AN330" s="1"/>
      <c r="AO330" s="1"/>
      <c r="AP330" s="1"/>
    </row>
    <row r="331" spans="1:42" ht="18" customHeight="1" x14ac:dyDescent="0.35">
      <c r="A331" s="10"/>
      <c r="B331" s="9"/>
      <c r="C331" s="10"/>
      <c r="D331" s="10"/>
      <c r="E331" s="10"/>
      <c r="F331" s="10"/>
      <c r="G331" s="8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"/>
      <c r="AN331" s="1"/>
      <c r="AO331" s="1"/>
      <c r="AP331" s="1"/>
    </row>
    <row r="332" spans="1:42" ht="18" customHeight="1" x14ac:dyDescent="0.35">
      <c r="A332" s="10"/>
      <c r="B332" s="9"/>
      <c r="C332" s="10"/>
      <c r="D332" s="10"/>
      <c r="E332" s="10"/>
      <c r="F332" s="10"/>
      <c r="G332" s="8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"/>
      <c r="AN332" s="1"/>
      <c r="AO332" s="1"/>
      <c r="AP332" s="1"/>
    </row>
    <row r="333" spans="1:42" ht="18" customHeight="1" x14ac:dyDescent="0.35">
      <c r="A333" s="10"/>
      <c r="B333" s="9"/>
      <c r="C333" s="10"/>
      <c r="D333" s="10"/>
      <c r="E333" s="10"/>
      <c r="F333" s="10"/>
      <c r="G333" s="8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"/>
      <c r="AN333" s="1"/>
      <c r="AO333" s="1"/>
      <c r="AP333" s="1"/>
    </row>
    <row r="334" spans="1:42" ht="18" customHeight="1" x14ac:dyDescent="0.35">
      <c r="A334" s="10"/>
      <c r="B334" s="9"/>
      <c r="C334" s="10"/>
      <c r="D334" s="10"/>
      <c r="E334" s="10"/>
      <c r="F334" s="10"/>
      <c r="G334" s="8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"/>
      <c r="AN334" s="1"/>
      <c r="AO334" s="1"/>
      <c r="AP334" s="1"/>
    </row>
    <row r="335" spans="1:42" ht="18" customHeight="1" x14ac:dyDescent="0.35">
      <c r="A335" s="10"/>
      <c r="B335" s="9"/>
      <c r="C335" s="10"/>
      <c r="D335" s="10"/>
      <c r="E335" s="10"/>
      <c r="F335" s="10"/>
      <c r="G335" s="8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"/>
      <c r="AN335" s="1"/>
      <c r="AO335" s="1"/>
      <c r="AP335" s="1"/>
    </row>
    <row r="336" spans="1:42" ht="18" customHeight="1" x14ac:dyDescent="0.35">
      <c r="A336" s="10"/>
      <c r="B336" s="9"/>
      <c r="C336" s="10"/>
      <c r="D336" s="10"/>
      <c r="E336" s="10"/>
      <c r="F336" s="10"/>
      <c r="G336" s="8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"/>
      <c r="AN336" s="1"/>
      <c r="AO336" s="1"/>
      <c r="AP336" s="1"/>
    </row>
    <row r="337" spans="1:42" ht="18" customHeight="1" x14ac:dyDescent="0.35">
      <c r="A337" s="10"/>
      <c r="B337" s="9"/>
      <c r="C337" s="10"/>
      <c r="D337" s="10"/>
      <c r="E337" s="10"/>
      <c r="F337" s="10"/>
      <c r="G337" s="8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"/>
      <c r="AN337" s="1"/>
      <c r="AO337" s="1"/>
      <c r="AP337" s="1"/>
    </row>
    <row r="338" spans="1:42" ht="18" customHeight="1" x14ac:dyDescent="0.35">
      <c r="A338" s="10"/>
      <c r="B338" s="9"/>
      <c r="C338" s="10"/>
      <c r="D338" s="10"/>
      <c r="E338" s="10"/>
      <c r="F338" s="10"/>
      <c r="G338" s="8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"/>
      <c r="AN338" s="1"/>
      <c r="AO338" s="1"/>
      <c r="AP338" s="1"/>
    </row>
    <row r="339" spans="1:42" ht="18" customHeight="1" x14ac:dyDescent="0.35">
      <c r="A339" s="10"/>
      <c r="B339" s="9"/>
      <c r="C339" s="10"/>
      <c r="D339" s="10"/>
      <c r="E339" s="10"/>
      <c r="F339" s="10"/>
      <c r="G339" s="8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"/>
      <c r="AN339" s="1"/>
      <c r="AO339" s="1"/>
      <c r="AP339" s="1"/>
    </row>
    <row r="340" spans="1:42" ht="18" customHeight="1" x14ac:dyDescent="0.35">
      <c r="A340" s="10"/>
      <c r="B340" s="9"/>
      <c r="C340" s="10"/>
      <c r="D340" s="10"/>
      <c r="E340" s="10"/>
      <c r="F340" s="10"/>
      <c r="G340" s="8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"/>
      <c r="AN340" s="1"/>
      <c r="AO340" s="1"/>
      <c r="AP340" s="1"/>
    </row>
    <row r="341" spans="1:42" ht="18" customHeight="1" x14ac:dyDescent="0.35">
      <c r="A341" s="10"/>
      <c r="B341" s="9"/>
      <c r="C341" s="10"/>
      <c r="D341" s="10"/>
      <c r="E341" s="10"/>
      <c r="F341" s="10"/>
      <c r="G341" s="8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"/>
      <c r="AN341" s="1"/>
      <c r="AO341" s="1"/>
      <c r="AP341" s="1"/>
    </row>
    <row r="342" spans="1:42" ht="18" customHeight="1" x14ac:dyDescent="0.35">
      <c r="A342" s="10"/>
      <c r="B342" s="9"/>
      <c r="C342" s="10"/>
      <c r="D342" s="10"/>
      <c r="E342" s="10"/>
      <c r="F342" s="10"/>
      <c r="G342" s="8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"/>
      <c r="AN342" s="1"/>
      <c r="AO342" s="1"/>
      <c r="AP342" s="1"/>
    </row>
    <row r="343" spans="1:42" ht="18" customHeight="1" x14ac:dyDescent="0.35">
      <c r="A343" s="10"/>
      <c r="B343" s="9"/>
      <c r="C343" s="10"/>
      <c r="D343" s="10"/>
      <c r="E343" s="10"/>
      <c r="F343" s="10"/>
      <c r="G343" s="8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"/>
      <c r="AN343" s="1"/>
      <c r="AO343" s="1"/>
      <c r="AP343" s="1"/>
    </row>
    <row r="344" spans="1:42" ht="18" customHeight="1" x14ac:dyDescent="0.35">
      <c r="A344" s="10"/>
      <c r="B344" s="9"/>
      <c r="C344" s="10"/>
      <c r="D344" s="10"/>
      <c r="E344" s="10"/>
      <c r="F344" s="10"/>
      <c r="G344" s="8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"/>
      <c r="AN344" s="1"/>
      <c r="AO344" s="1"/>
      <c r="AP344" s="1"/>
    </row>
    <row r="345" spans="1:42" ht="18" customHeight="1" x14ac:dyDescent="0.35">
      <c r="A345" s="10"/>
      <c r="B345" s="9"/>
      <c r="C345" s="10"/>
      <c r="D345" s="10"/>
      <c r="E345" s="10"/>
      <c r="F345" s="10"/>
      <c r="G345" s="8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"/>
      <c r="AN345" s="1"/>
      <c r="AO345" s="1"/>
      <c r="AP345" s="1"/>
    </row>
    <row r="346" spans="1:42" ht="18" customHeight="1" x14ac:dyDescent="0.35">
      <c r="A346" s="10"/>
      <c r="B346" s="9"/>
      <c r="C346" s="10"/>
      <c r="D346" s="10"/>
      <c r="E346" s="10"/>
      <c r="F346" s="10"/>
      <c r="G346" s="8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"/>
      <c r="AN346" s="1"/>
      <c r="AO346" s="1"/>
      <c r="AP346" s="1"/>
    </row>
    <row r="347" spans="1:42" ht="18" customHeight="1" x14ac:dyDescent="0.35">
      <c r="A347" s="10"/>
      <c r="B347" s="9"/>
      <c r="C347" s="10"/>
      <c r="D347" s="10"/>
      <c r="E347" s="10"/>
      <c r="F347" s="10"/>
      <c r="G347" s="8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"/>
      <c r="AN347" s="1"/>
      <c r="AO347" s="1"/>
      <c r="AP347" s="1"/>
    </row>
    <row r="348" spans="1:42" ht="18" customHeight="1" x14ac:dyDescent="0.35">
      <c r="A348" s="10"/>
      <c r="B348" s="9"/>
      <c r="C348" s="10"/>
      <c r="D348" s="10"/>
      <c r="E348" s="10"/>
      <c r="F348" s="10"/>
      <c r="G348" s="8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"/>
      <c r="AN348" s="1"/>
      <c r="AO348" s="1"/>
      <c r="AP348" s="1"/>
    </row>
    <row r="349" spans="1:42" ht="18" customHeight="1" x14ac:dyDescent="0.35">
      <c r="A349" s="10"/>
      <c r="B349" s="9"/>
      <c r="C349" s="10"/>
      <c r="D349" s="10"/>
      <c r="E349" s="10"/>
      <c r="F349" s="10"/>
      <c r="G349" s="8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"/>
      <c r="AN349" s="1"/>
      <c r="AO349" s="1"/>
      <c r="AP349" s="1"/>
    </row>
    <row r="350" spans="1:42" ht="18" customHeight="1" x14ac:dyDescent="0.35">
      <c r="A350" s="10"/>
      <c r="B350" s="9"/>
      <c r="C350" s="10"/>
      <c r="D350" s="10"/>
      <c r="E350" s="10"/>
      <c r="F350" s="10"/>
      <c r="G350" s="8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"/>
      <c r="AN350" s="1"/>
      <c r="AO350" s="1"/>
      <c r="AP350" s="1"/>
    </row>
    <row r="351" spans="1:42" ht="18" customHeight="1" x14ac:dyDescent="0.35">
      <c r="A351" s="10"/>
      <c r="B351" s="9"/>
      <c r="C351" s="10"/>
      <c r="D351" s="10"/>
      <c r="E351" s="10"/>
      <c r="F351" s="10"/>
      <c r="G351" s="8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"/>
      <c r="AN351" s="1"/>
      <c r="AO351" s="1"/>
      <c r="AP351" s="1"/>
    </row>
    <row r="352" spans="1:42" ht="18" customHeight="1" x14ac:dyDescent="0.35">
      <c r="A352" s="10"/>
      <c r="B352" s="9"/>
      <c r="C352" s="10"/>
      <c r="D352" s="10"/>
      <c r="E352" s="10"/>
      <c r="F352" s="10"/>
      <c r="G352" s="8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"/>
      <c r="AN352" s="1"/>
      <c r="AO352" s="1"/>
      <c r="AP352" s="1"/>
    </row>
    <row r="353" spans="1:42" ht="18" customHeight="1" x14ac:dyDescent="0.35">
      <c r="A353" s="10"/>
      <c r="B353" s="9"/>
      <c r="C353" s="10"/>
      <c r="D353" s="10"/>
      <c r="E353" s="10"/>
      <c r="F353" s="10"/>
      <c r="G353" s="8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"/>
      <c r="AN353" s="1"/>
      <c r="AO353" s="1"/>
      <c r="AP353" s="1"/>
    </row>
    <row r="354" spans="1:42" ht="18" customHeight="1" x14ac:dyDescent="0.35">
      <c r="A354" s="10"/>
      <c r="B354" s="9"/>
      <c r="C354" s="10"/>
      <c r="D354" s="10"/>
      <c r="E354" s="10"/>
      <c r="F354" s="10"/>
      <c r="G354" s="8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"/>
      <c r="AN354" s="1"/>
      <c r="AO354" s="1"/>
      <c r="AP354" s="1"/>
    </row>
    <row r="355" spans="1:42" ht="18" customHeight="1" x14ac:dyDescent="0.35">
      <c r="A355" s="10"/>
      <c r="B355" s="9"/>
      <c r="C355" s="10"/>
      <c r="D355" s="10"/>
      <c r="E355" s="10"/>
      <c r="F355" s="10"/>
      <c r="G355" s="8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"/>
      <c r="AN355" s="1"/>
      <c r="AO355" s="1"/>
      <c r="AP355" s="1"/>
    </row>
    <row r="356" spans="1:42" ht="18" customHeight="1" x14ac:dyDescent="0.35">
      <c r="A356" s="10"/>
      <c r="B356" s="9"/>
      <c r="C356" s="10"/>
      <c r="D356" s="10"/>
      <c r="E356" s="10"/>
      <c r="F356" s="10"/>
      <c r="G356" s="8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"/>
      <c r="AN356" s="1"/>
      <c r="AO356" s="1"/>
      <c r="AP356" s="1"/>
    </row>
    <row r="357" spans="1:42" ht="18" customHeight="1" x14ac:dyDescent="0.35">
      <c r="A357" s="10"/>
      <c r="B357" s="9"/>
      <c r="C357" s="10"/>
      <c r="D357" s="10"/>
      <c r="E357" s="10"/>
      <c r="F357" s="10"/>
      <c r="G357" s="8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"/>
      <c r="AN357" s="1"/>
      <c r="AO357" s="1"/>
      <c r="AP357" s="1"/>
    </row>
    <row r="358" spans="1:42" ht="18" customHeight="1" x14ac:dyDescent="0.35">
      <c r="A358" s="10"/>
      <c r="B358" s="9"/>
      <c r="C358" s="10"/>
      <c r="D358" s="10"/>
      <c r="E358" s="10"/>
      <c r="F358" s="10"/>
      <c r="G358" s="8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"/>
      <c r="AN358" s="1"/>
      <c r="AO358" s="1"/>
      <c r="AP358" s="1"/>
    </row>
    <row r="359" spans="1:42" ht="18" customHeight="1" x14ac:dyDescent="0.35">
      <c r="A359" s="10"/>
      <c r="B359" s="9"/>
      <c r="C359" s="10"/>
      <c r="D359" s="10"/>
      <c r="E359" s="10"/>
      <c r="F359" s="10"/>
      <c r="G359" s="8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"/>
      <c r="AN359" s="1"/>
      <c r="AO359" s="1"/>
      <c r="AP359" s="1"/>
    </row>
    <row r="360" spans="1:42" ht="18" customHeight="1" x14ac:dyDescent="0.35">
      <c r="A360" s="10"/>
      <c r="B360" s="9"/>
      <c r="C360" s="10"/>
      <c r="D360" s="10"/>
      <c r="E360" s="10"/>
      <c r="F360" s="10"/>
      <c r="G360" s="8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"/>
      <c r="AN360" s="1"/>
      <c r="AO360" s="1"/>
      <c r="AP360" s="1"/>
    </row>
    <row r="361" spans="1:42" ht="18" customHeight="1" x14ac:dyDescent="0.35">
      <c r="A361" s="10"/>
      <c r="B361" s="9"/>
      <c r="C361" s="10"/>
      <c r="D361" s="10"/>
      <c r="E361" s="10"/>
      <c r="F361" s="10"/>
      <c r="G361" s="8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"/>
      <c r="AN361" s="1"/>
      <c r="AO361" s="1"/>
      <c r="AP361" s="1"/>
    </row>
    <row r="362" spans="1:42" ht="18" customHeight="1" x14ac:dyDescent="0.35">
      <c r="A362" s="10"/>
      <c r="B362" s="9"/>
      <c r="C362" s="10"/>
      <c r="D362" s="10"/>
      <c r="E362" s="10"/>
      <c r="F362" s="10"/>
      <c r="G362" s="8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"/>
      <c r="AN362" s="1"/>
      <c r="AO362" s="1"/>
      <c r="AP362" s="1"/>
    </row>
    <row r="363" spans="1:42" ht="18" customHeight="1" x14ac:dyDescent="0.35">
      <c r="A363" s="10"/>
      <c r="B363" s="9"/>
      <c r="C363" s="10"/>
      <c r="D363" s="10"/>
      <c r="E363" s="10"/>
      <c r="F363" s="10"/>
      <c r="G363" s="8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"/>
      <c r="AN363" s="1"/>
      <c r="AO363" s="1"/>
      <c r="AP363" s="1"/>
    </row>
    <row r="364" spans="1:42" ht="18" customHeight="1" x14ac:dyDescent="0.35">
      <c r="A364" s="10"/>
      <c r="B364" s="9"/>
      <c r="C364" s="10"/>
      <c r="D364" s="10"/>
      <c r="E364" s="10"/>
      <c r="F364" s="10"/>
      <c r="G364" s="8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"/>
      <c r="AN364" s="1"/>
      <c r="AO364" s="1"/>
      <c r="AP364" s="1"/>
    </row>
    <row r="365" spans="1:42" ht="18" customHeight="1" x14ac:dyDescent="0.35">
      <c r="A365" s="10"/>
      <c r="B365" s="9"/>
      <c r="C365" s="10"/>
      <c r="D365" s="10"/>
      <c r="E365" s="10"/>
      <c r="F365" s="10"/>
      <c r="G365" s="8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"/>
      <c r="AN365" s="1"/>
      <c r="AO365" s="1"/>
      <c r="AP365" s="1"/>
    </row>
    <row r="366" spans="1:42" ht="18" customHeight="1" x14ac:dyDescent="0.35">
      <c r="A366" s="10"/>
      <c r="B366" s="9"/>
      <c r="C366" s="10"/>
      <c r="D366" s="10"/>
      <c r="E366" s="10"/>
      <c r="F366" s="10"/>
      <c r="G366" s="8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"/>
      <c r="AN366" s="1"/>
      <c r="AO366" s="1"/>
      <c r="AP366" s="1"/>
    </row>
    <row r="367" spans="1:42" ht="18" customHeight="1" x14ac:dyDescent="0.35">
      <c r="A367" s="10"/>
      <c r="B367" s="9"/>
      <c r="C367" s="10"/>
      <c r="D367" s="10"/>
      <c r="E367" s="10"/>
      <c r="F367" s="10"/>
      <c r="G367" s="8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"/>
      <c r="AN367" s="1"/>
      <c r="AO367" s="1"/>
      <c r="AP367" s="1"/>
    </row>
    <row r="368" spans="1:42" ht="18" customHeight="1" x14ac:dyDescent="0.35">
      <c r="A368" s="10"/>
      <c r="B368" s="9"/>
      <c r="C368" s="10"/>
      <c r="D368" s="10"/>
      <c r="E368" s="10"/>
      <c r="F368" s="10"/>
      <c r="G368" s="8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"/>
      <c r="AN368" s="1"/>
      <c r="AO368" s="1"/>
      <c r="AP368" s="1"/>
    </row>
    <row r="369" spans="1:42" ht="18" customHeight="1" x14ac:dyDescent="0.35">
      <c r="A369" s="10"/>
      <c r="B369" s="9"/>
      <c r="C369" s="10"/>
      <c r="D369" s="10"/>
      <c r="E369" s="10"/>
      <c r="F369" s="10"/>
      <c r="G369" s="8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"/>
      <c r="AN369" s="1"/>
      <c r="AO369" s="1"/>
      <c r="AP369" s="1"/>
    </row>
    <row r="370" spans="1:42" ht="18" customHeight="1" x14ac:dyDescent="0.35">
      <c r="A370" s="10"/>
      <c r="B370" s="9"/>
      <c r="C370" s="10"/>
      <c r="D370" s="10"/>
      <c r="E370" s="10"/>
      <c r="F370" s="10"/>
      <c r="G370" s="8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"/>
      <c r="AN370" s="1"/>
      <c r="AO370" s="1"/>
      <c r="AP370" s="1"/>
    </row>
    <row r="371" spans="1:42" ht="18" customHeight="1" x14ac:dyDescent="0.35">
      <c r="A371" s="10"/>
      <c r="B371" s="9"/>
      <c r="C371" s="10"/>
      <c r="D371" s="10"/>
      <c r="E371" s="10"/>
      <c r="F371" s="10"/>
      <c r="G371" s="8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"/>
      <c r="AN371" s="1"/>
      <c r="AO371" s="1"/>
      <c r="AP371" s="1"/>
    </row>
    <row r="372" spans="1:42" ht="18" customHeight="1" x14ac:dyDescent="0.35">
      <c r="A372" s="10"/>
      <c r="B372" s="9"/>
      <c r="C372" s="10"/>
      <c r="D372" s="10"/>
      <c r="E372" s="10"/>
      <c r="F372" s="10"/>
      <c r="G372" s="8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"/>
      <c r="AN372" s="1"/>
      <c r="AO372" s="1"/>
      <c r="AP372" s="1"/>
    </row>
    <row r="373" spans="1:42" ht="18" customHeight="1" x14ac:dyDescent="0.35">
      <c r="A373" s="10"/>
      <c r="B373" s="9"/>
      <c r="C373" s="10"/>
      <c r="D373" s="10"/>
      <c r="E373" s="10"/>
      <c r="F373" s="10"/>
      <c r="G373" s="8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"/>
      <c r="AN373" s="1"/>
      <c r="AO373" s="1"/>
      <c r="AP373" s="1"/>
    </row>
    <row r="374" spans="1:42" ht="18" customHeight="1" x14ac:dyDescent="0.35">
      <c r="A374" s="10"/>
      <c r="B374" s="9"/>
      <c r="C374" s="10"/>
      <c r="D374" s="10"/>
      <c r="E374" s="10"/>
      <c r="F374" s="10"/>
      <c r="G374" s="8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"/>
      <c r="AN374" s="1"/>
      <c r="AO374" s="1"/>
      <c r="AP374" s="1"/>
    </row>
    <row r="375" spans="1:42" ht="18" customHeight="1" x14ac:dyDescent="0.35">
      <c r="A375" s="10"/>
      <c r="B375" s="9"/>
      <c r="C375" s="10"/>
      <c r="D375" s="10"/>
      <c r="E375" s="10"/>
      <c r="F375" s="10"/>
      <c r="G375" s="8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"/>
      <c r="AN375" s="1"/>
      <c r="AO375" s="1"/>
      <c r="AP375" s="1"/>
    </row>
    <row r="376" spans="1:42" ht="18" customHeight="1" x14ac:dyDescent="0.35">
      <c r="A376" s="10"/>
      <c r="B376" s="9"/>
      <c r="C376" s="10"/>
      <c r="D376" s="10"/>
      <c r="E376" s="10"/>
      <c r="F376" s="10"/>
      <c r="G376" s="8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"/>
      <c r="AN376" s="1"/>
      <c r="AO376" s="1"/>
      <c r="AP376" s="1"/>
    </row>
    <row r="377" spans="1:42" ht="18" customHeight="1" x14ac:dyDescent="0.35">
      <c r="A377" s="10"/>
      <c r="B377" s="9"/>
      <c r="C377" s="10"/>
      <c r="D377" s="10"/>
      <c r="E377" s="10"/>
      <c r="F377" s="10"/>
      <c r="G377" s="8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"/>
      <c r="AN377" s="1"/>
      <c r="AO377" s="1"/>
      <c r="AP377" s="1"/>
    </row>
    <row r="378" spans="1:42" ht="18" customHeight="1" x14ac:dyDescent="0.35">
      <c r="A378" s="10"/>
      <c r="B378" s="9"/>
      <c r="C378" s="10"/>
      <c r="D378" s="10"/>
      <c r="E378" s="10"/>
      <c r="F378" s="10"/>
      <c r="G378" s="8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"/>
      <c r="AN378" s="1"/>
      <c r="AO378" s="1"/>
      <c r="AP378" s="1"/>
    </row>
    <row r="379" spans="1:42" ht="18" customHeight="1" x14ac:dyDescent="0.35">
      <c r="A379" s="10"/>
      <c r="B379" s="9"/>
      <c r="C379" s="10"/>
      <c r="D379" s="10"/>
      <c r="E379" s="10"/>
      <c r="F379" s="10"/>
      <c r="G379" s="8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"/>
      <c r="AN379" s="1"/>
      <c r="AO379" s="1"/>
      <c r="AP379" s="1"/>
    </row>
    <row r="380" spans="1:42" ht="18" customHeight="1" x14ac:dyDescent="0.35">
      <c r="A380" s="10"/>
      <c r="B380" s="9"/>
      <c r="C380" s="10"/>
      <c r="D380" s="10"/>
      <c r="E380" s="10"/>
      <c r="F380" s="10"/>
      <c r="G380" s="8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"/>
      <c r="AN380" s="1"/>
      <c r="AO380" s="1"/>
      <c r="AP380" s="1"/>
    </row>
    <row r="381" spans="1:42" ht="18" customHeight="1" x14ac:dyDescent="0.35">
      <c r="A381" s="10"/>
      <c r="B381" s="9"/>
      <c r="C381" s="10"/>
      <c r="D381" s="10"/>
      <c r="E381" s="10"/>
      <c r="F381" s="10"/>
      <c r="G381" s="8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"/>
      <c r="AN381" s="1"/>
      <c r="AO381" s="1"/>
      <c r="AP381" s="1"/>
    </row>
    <row r="382" spans="1:42" ht="18" customHeight="1" x14ac:dyDescent="0.35">
      <c r="A382" s="10"/>
      <c r="B382" s="9"/>
      <c r="C382" s="10"/>
      <c r="D382" s="10"/>
      <c r="E382" s="10"/>
      <c r="F382" s="10"/>
      <c r="G382" s="8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"/>
      <c r="AN382" s="1"/>
      <c r="AO382" s="1"/>
      <c r="AP382" s="1"/>
    </row>
    <row r="383" spans="1:42" ht="18" customHeight="1" x14ac:dyDescent="0.35">
      <c r="A383" s="10"/>
      <c r="B383" s="9"/>
      <c r="C383" s="10"/>
      <c r="D383" s="10"/>
      <c r="E383" s="10"/>
      <c r="F383" s="10"/>
      <c r="G383" s="8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"/>
      <c r="AN383" s="1"/>
      <c r="AO383" s="1"/>
      <c r="AP383" s="1"/>
    </row>
    <row r="384" spans="1:42" ht="18" customHeight="1" x14ac:dyDescent="0.35">
      <c r="A384" s="10"/>
      <c r="B384" s="9"/>
      <c r="C384" s="10"/>
      <c r="D384" s="10"/>
      <c r="E384" s="10"/>
      <c r="F384" s="10"/>
      <c r="G384" s="8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"/>
      <c r="AN384" s="1"/>
      <c r="AO384" s="1"/>
      <c r="AP384" s="1"/>
    </row>
    <row r="385" spans="1:42" ht="18" customHeight="1" x14ac:dyDescent="0.35">
      <c r="A385" s="10"/>
      <c r="B385" s="9"/>
      <c r="C385" s="10"/>
      <c r="D385" s="10"/>
      <c r="E385" s="10"/>
      <c r="F385" s="10"/>
      <c r="G385" s="8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"/>
      <c r="AN385" s="1"/>
      <c r="AO385" s="1"/>
      <c r="AP385" s="1"/>
    </row>
    <row r="386" spans="1:42" ht="18" customHeight="1" x14ac:dyDescent="0.35">
      <c r="A386" s="10"/>
      <c r="B386" s="9"/>
      <c r="C386" s="10"/>
      <c r="D386" s="10"/>
      <c r="E386" s="10"/>
      <c r="F386" s="10"/>
      <c r="G386" s="8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"/>
      <c r="AN386" s="1"/>
      <c r="AO386" s="1"/>
      <c r="AP386" s="1"/>
    </row>
    <row r="387" spans="1:42" ht="18" customHeight="1" x14ac:dyDescent="0.35">
      <c r="A387" s="10"/>
      <c r="B387" s="9"/>
      <c r="C387" s="10"/>
      <c r="D387" s="10"/>
      <c r="E387" s="10"/>
      <c r="F387" s="10"/>
      <c r="G387" s="8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"/>
      <c r="AN387" s="1"/>
      <c r="AO387" s="1"/>
      <c r="AP387" s="1"/>
    </row>
    <row r="388" spans="1:42" ht="18" customHeight="1" x14ac:dyDescent="0.35">
      <c r="A388" s="10"/>
      <c r="B388" s="9"/>
      <c r="C388" s="10"/>
      <c r="D388" s="10"/>
      <c r="E388" s="10"/>
      <c r="F388" s="10"/>
      <c r="G388" s="8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"/>
      <c r="AN388" s="1"/>
      <c r="AO388" s="1"/>
      <c r="AP388" s="1"/>
    </row>
    <row r="389" spans="1:42" ht="18" customHeight="1" x14ac:dyDescent="0.35">
      <c r="A389" s="10"/>
      <c r="B389" s="9"/>
      <c r="C389" s="10"/>
      <c r="D389" s="10"/>
      <c r="E389" s="10"/>
      <c r="F389" s="10"/>
      <c r="G389" s="8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"/>
      <c r="AN389" s="1"/>
      <c r="AO389" s="1"/>
      <c r="AP389" s="1"/>
    </row>
    <row r="390" spans="1:42" ht="18" customHeight="1" x14ac:dyDescent="0.35">
      <c r="A390" s="10"/>
      <c r="B390" s="9"/>
      <c r="C390" s="10"/>
      <c r="D390" s="10"/>
      <c r="E390" s="10"/>
      <c r="F390" s="10"/>
      <c r="G390" s="8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"/>
      <c r="AN390" s="1"/>
      <c r="AO390" s="1"/>
      <c r="AP390" s="1"/>
    </row>
    <row r="391" spans="1:42" ht="18" customHeight="1" x14ac:dyDescent="0.35">
      <c r="A391" s="10"/>
      <c r="B391" s="9"/>
      <c r="C391" s="10"/>
      <c r="D391" s="10"/>
      <c r="E391" s="10"/>
      <c r="F391" s="10"/>
      <c r="G391" s="8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"/>
      <c r="AN391" s="1"/>
      <c r="AO391" s="1"/>
      <c r="AP391" s="1"/>
    </row>
    <row r="392" spans="1:42" ht="18" customHeight="1" x14ac:dyDescent="0.35">
      <c r="A392" s="10"/>
      <c r="B392" s="9"/>
      <c r="C392" s="10"/>
      <c r="D392" s="10"/>
      <c r="E392" s="10"/>
      <c r="F392" s="10"/>
      <c r="G392" s="8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"/>
      <c r="AN392" s="1"/>
      <c r="AO392" s="1"/>
      <c r="AP392" s="1"/>
    </row>
    <row r="393" spans="1:42" ht="18" customHeight="1" x14ac:dyDescent="0.35">
      <c r="A393" s="10"/>
      <c r="B393" s="9"/>
      <c r="C393" s="10"/>
      <c r="D393" s="10"/>
      <c r="E393" s="10"/>
      <c r="F393" s="10"/>
      <c r="G393" s="8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"/>
      <c r="AN393" s="1"/>
      <c r="AO393" s="1"/>
      <c r="AP393" s="1"/>
    </row>
    <row r="394" spans="1:42" ht="18" customHeight="1" x14ac:dyDescent="0.35">
      <c r="A394" s="10"/>
      <c r="B394" s="9"/>
      <c r="C394" s="10"/>
      <c r="D394" s="10"/>
      <c r="E394" s="10"/>
      <c r="F394" s="10"/>
      <c r="G394" s="8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"/>
      <c r="AN394" s="1"/>
      <c r="AO394" s="1"/>
      <c r="AP394" s="1"/>
    </row>
    <row r="395" spans="1:42" ht="18" customHeight="1" x14ac:dyDescent="0.35">
      <c r="A395" s="10"/>
      <c r="B395" s="9"/>
      <c r="C395" s="10"/>
      <c r="D395" s="10"/>
      <c r="E395" s="10"/>
      <c r="F395" s="10"/>
      <c r="G395" s="8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"/>
      <c r="AN395" s="1"/>
      <c r="AO395" s="1"/>
      <c r="AP395" s="1"/>
    </row>
    <row r="396" spans="1:42" ht="18" customHeight="1" x14ac:dyDescent="0.35">
      <c r="A396" s="10"/>
      <c r="B396" s="9"/>
      <c r="C396" s="10"/>
      <c r="D396" s="10"/>
      <c r="E396" s="10"/>
      <c r="F396" s="10"/>
      <c r="G396" s="8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"/>
      <c r="AN396" s="1"/>
      <c r="AO396" s="1"/>
      <c r="AP396" s="1"/>
    </row>
    <row r="397" spans="1:42" ht="18" customHeight="1" x14ac:dyDescent="0.35">
      <c r="A397" s="10"/>
      <c r="B397" s="9"/>
      <c r="C397" s="10"/>
      <c r="D397" s="10"/>
      <c r="E397" s="10"/>
      <c r="F397" s="10"/>
      <c r="G397" s="8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"/>
      <c r="AN397" s="1"/>
      <c r="AO397" s="1"/>
      <c r="AP397" s="1"/>
    </row>
    <row r="398" spans="1:42" ht="18" customHeight="1" x14ac:dyDescent="0.35">
      <c r="A398" s="10"/>
      <c r="B398" s="9"/>
      <c r="C398" s="10"/>
      <c r="D398" s="10"/>
      <c r="E398" s="10"/>
      <c r="F398" s="10"/>
      <c r="G398" s="8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"/>
      <c r="AN398" s="1"/>
      <c r="AO398" s="1"/>
      <c r="AP398" s="1"/>
    </row>
    <row r="399" spans="1:42" ht="18" customHeight="1" x14ac:dyDescent="0.35">
      <c r="A399" s="10"/>
      <c r="B399" s="9"/>
      <c r="C399" s="10"/>
      <c r="D399" s="10"/>
      <c r="E399" s="10"/>
      <c r="F399" s="10"/>
      <c r="G399" s="8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"/>
      <c r="AN399" s="1"/>
      <c r="AO399" s="1"/>
      <c r="AP399" s="1"/>
    </row>
    <row r="400" spans="1:42" ht="18" customHeight="1" x14ac:dyDescent="0.35">
      <c r="A400" s="10"/>
      <c r="B400" s="9"/>
      <c r="C400" s="10"/>
      <c r="D400" s="10"/>
      <c r="E400" s="10"/>
      <c r="F400" s="10"/>
      <c r="G400" s="8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"/>
      <c r="AN400" s="1"/>
      <c r="AO400" s="1"/>
      <c r="AP400" s="1"/>
    </row>
    <row r="401" spans="1:42" ht="18" customHeight="1" x14ac:dyDescent="0.35">
      <c r="A401" s="10"/>
      <c r="B401" s="9"/>
      <c r="C401" s="10"/>
      <c r="D401" s="10"/>
      <c r="E401" s="10"/>
      <c r="F401" s="10"/>
      <c r="G401" s="8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"/>
      <c r="AN401" s="1"/>
      <c r="AO401" s="1"/>
      <c r="AP401" s="1"/>
    </row>
    <row r="402" spans="1:42" ht="18" customHeight="1" x14ac:dyDescent="0.35">
      <c r="A402" s="10"/>
      <c r="B402" s="9"/>
      <c r="C402" s="10"/>
      <c r="D402" s="10"/>
      <c r="E402" s="10"/>
      <c r="F402" s="10"/>
      <c r="G402" s="8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"/>
      <c r="AN402" s="1"/>
      <c r="AO402" s="1"/>
      <c r="AP402" s="1"/>
    </row>
    <row r="403" spans="1:42" ht="18" customHeight="1" x14ac:dyDescent="0.35">
      <c r="A403" s="10"/>
      <c r="B403" s="9"/>
      <c r="C403" s="10"/>
      <c r="D403" s="10"/>
      <c r="E403" s="10"/>
      <c r="F403" s="10"/>
      <c r="G403" s="8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"/>
      <c r="AN403" s="1"/>
      <c r="AO403" s="1"/>
      <c r="AP403" s="1"/>
    </row>
    <row r="404" spans="1:42" ht="18" customHeight="1" x14ac:dyDescent="0.35">
      <c r="A404" s="10"/>
      <c r="B404" s="9"/>
      <c r="C404" s="10"/>
      <c r="D404" s="10"/>
      <c r="E404" s="10"/>
      <c r="F404" s="10"/>
      <c r="G404" s="8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"/>
      <c r="AN404" s="1"/>
      <c r="AO404" s="1"/>
      <c r="AP404" s="1"/>
    </row>
    <row r="405" spans="1:42" ht="18" customHeight="1" x14ac:dyDescent="0.35">
      <c r="A405" s="10"/>
      <c r="B405" s="9"/>
      <c r="C405" s="10"/>
      <c r="D405" s="10"/>
      <c r="E405" s="10"/>
      <c r="F405" s="10"/>
      <c r="G405" s="8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"/>
      <c r="AN405" s="1"/>
      <c r="AO405" s="1"/>
      <c r="AP405" s="1"/>
    </row>
    <row r="406" spans="1:42" ht="18" customHeight="1" x14ac:dyDescent="0.35">
      <c r="A406" s="10"/>
      <c r="B406" s="9"/>
      <c r="C406" s="10"/>
      <c r="D406" s="10"/>
      <c r="E406" s="10"/>
      <c r="F406" s="10"/>
      <c r="G406" s="8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"/>
      <c r="AN406" s="1"/>
      <c r="AO406" s="1"/>
      <c r="AP406" s="1"/>
    </row>
    <row r="407" spans="1:42" ht="18" customHeight="1" x14ac:dyDescent="0.35">
      <c r="A407" s="10"/>
      <c r="B407" s="9"/>
      <c r="C407" s="10"/>
      <c r="D407" s="10"/>
      <c r="E407" s="10"/>
      <c r="F407" s="10"/>
      <c r="G407" s="8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"/>
      <c r="AN407" s="1"/>
      <c r="AO407" s="1"/>
      <c r="AP407" s="1"/>
    </row>
    <row r="408" spans="1:42" ht="18" customHeight="1" x14ac:dyDescent="0.35">
      <c r="A408" s="10"/>
      <c r="B408" s="9"/>
      <c r="C408" s="10"/>
      <c r="D408" s="10"/>
      <c r="E408" s="10"/>
      <c r="F408" s="10"/>
      <c r="G408" s="8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"/>
      <c r="AN408" s="1"/>
      <c r="AO408" s="1"/>
      <c r="AP408" s="1"/>
    </row>
    <row r="409" spans="1:42" ht="18" customHeight="1" x14ac:dyDescent="0.35">
      <c r="A409" s="10"/>
      <c r="B409" s="9"/>
      <c r="C409" s="10"/>
      <c r="D409" s="10"/>
      <c r="E409" s="10"/>
      <c r="F409" s="10"/>
      <c r="G409" s="8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"/>
      <c r="AN409" s="1"/>
      <c r="AO409" s="1"/>
      <c r="AP409" s="1"/>
    </row>
    <row r="410" spans="1:42" ht="18" customHeight="1" x14ac:dyDescent="0.35">
      <c r="A410" s="10"/>
      <c r="B410" s="9"/>
      <c r="C410" s="10"/>
      <c r="D410" s="10"/>
      <c r="E410" s="10"/>
      <c r="F410" s="10"/>
      <c r="G410" s="8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"/>
      <c r="AN410" s="1"/>
      <c r="AO410" s="1"/>
      <c r="AP410" s="1"/>
    </row>
    <row r="411" spans="1:42" ht="18" customHeight="1" x14ac:dyDescent="0.35">
      <c r="A411" s="10"/>
      <c r="B411" s="9"/>
      <c r="C411" s="10"/>
      <c r="D411" s="10"/>
      <c r="E411" s="10"/>
      <c r="F411" s="10"/>
      <c r="G411" s="8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"/>
      <c r="AN411" s="1"/>
      <c r="AO411" s="1"/>
      <c r="AP411" s="1"/>
    </row>
    <row r="412" spans="1:42" ht="18" customHeight="1" x14ac:dyDescent="0.35">
      <c r="A412" s="10"/>
      <c r="B412" s="9"/>
      <c r="C412" s="10"/>
      <c r="D412" s="10"/>
      <c r="E412" s="10"/>
      <c r="F412" s="10"/>
      <c r="G412" s="8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"/>
      <c r="AN412" s="1"/>
      <c r="AO412" s="1"/>
      <c r="AP412" s="1"/>
    </row>
    <row r="413" spans="1:42" ht="18" customHeight="1" x14ac:dyDescent="0.35">
      <c r="A413" s="10"/>
      <c r="B413" s="9"/>
      <c r="C413" s="10"/>
      <c r="D413" s="10"/>
      <c r="E413" s="10"/>
      <c r="F413" s="10"/>
      <c r="G413" s="8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"/>
      <c r="AN413" s="1"/>
      <c r="AO413" s="1"/>
      <c r="AP413" s="1"/>
    </row>
    <row r="414" spans="1:42" ht="18" customHeight="1" x14ac:dyDescent="0.35">
      <c r="A414" s="10"/>
      <c r="B414" s="9"/>
      <c r="C414" s="10"/>
      <c r="D414" s="10"/>
      <c r="E414" s="10"/>
      <c r="F414" s="10"/>
      <c r="G414" s="8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"/>
      <c r="AN414" s="1"/>
      <c r="AO414" s="1"/>
      <c r="AP414" s="1"/>
    </row>
    <row r="415" spans="1:42" ht="18" customHeight="1" x14ac:dyDescent="0.35">
      <c r="A415" s="10"/>
      <c r="B415" s="9"/>
      <c r="C415" s="10"/>
      <c r="D415" s="10"/>
      <c r="E415" s="10"/>
      <c r="F415" s="10"/>
      <c r="G415" s="8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"/>
      <c r="AN415" s="1"/>
      <c r="AO415" s="1"/>
      <c r="AP415" s="1"/>
    </row>
    <row r="416" spans="1:42" ht="18" customHeight="1" x14ac:dyDescent="0.35">
      <c r="A416" s="10"/>
      <c r="B416" s="9"/>
      <c r="C416" s="10"/>
      <c r="D416" s="10"/>
      <c r="E416" s="10"/>
      <c r="F416" s="10"/>
      <c r="G416" s="8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"/>
      <c r="AN416" s="1"/>
      <c r="AO416" s="1"/>
      <c r="AP416" s="1"/>
    </row>
    <row r="417" spans="1:42" ht="18" customHeight="1" x14ac:dyDescent="0.35">
      <c r="A417" s="10"/>
      <c r="B417" s="9"/>
      <c r="C417" s="10"/>
      <c r="D417" s="10"/>
      <c r="E417" s="10"/>
      <c r="F417" s="10"/>
      <c r="G417" s="8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"/>
      <c r="AN417" s="1"/>
      <c r="AO417" s="1"/>
      <c r="AP417" s="1"/>
    </row>
    <row r="418" spans="1:42" ht="18" customHeight="1" x14ac:dyDescent="0.35">
      <c r="A418" s="10"/>
      <c r="B418" s="9"/>
      <c r="C418" s="10"/>
      <c r="D418" s="10"/>
      <c r="E418" s="10"/>
      <c r="F418" s="10"/>
      <c r="G418" s="8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"/>
      <c r="AN418" s="1"/>
      <c r="AO418" s="1"/>
      <c r="AP418" s="1"/>
    </row>
    <row r="419" spans="1:42" ht="18" customHeight="1" x14ac:dyDescent="0.35">
      <c r="A419" s="10"/>
      <c r="B419" s="9"/>
      <c r="C419" s="10"/>
      <c r="D419" s="10"/>
      <c r="E419" s="10"/>
      <c r="F419" s="10"/>
      <c r="G419" s="8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"/>
      <c r="AN419" s="1"/>
      <c r="AO419" s="1"/>
      <c r="AP419" s="1"/>
    </row>
    <row r="420" spans="1:42" ht="18" customHeight="1" x14ac:dyDescent="0.35">
      <c r="A420" s="10"/>
      <c r="B420" s="9"/>
      <c r="C420" s="10"/>
      <c r="D420" s="10"/>
      <c r="E420" s="10"/>
      <c r="F420" s="10"/>
      <c r="G420" s="8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"/>
      <c r="AN420" s="1"/>
      <c r="AO420" s="1"/>
      <c r="AP420" s="1"/>
    </row>
    <row r="421" spans="1:42" ht="18" customHeight="1" x14ac:dyDescent="0.35">
      <c r="A421" s="10"/>
      <c r="B421" s="9"/>
      <c r="C421" s="10"/>
      <c r="D421" s="10"/>
      <c r="E421" s="10"/>
      <c r="F421" s="10"/>
      <c r="G421" s="8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"/>
      <c r="AN421" s="1"/>
      <c r="AO421" s="1"/>
      <c r="AP421" s="1"/>
    </row>
    <row r="422" spans="1:42" ht="18" customHeight="1" x14ac:dyDescent="0.35">
      <c r="A422" s="10"/>
      <c r="B422" s="9"/>
      <c r="C422" s="10"/>
      <c r="D422" s="10"/>
      <c r="E422" s="10"/>
      <c r="F422" s="10"/>
      <c r="G422" s="8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"/>
      <c r="AN422" s="1"/>
      <c r="AO422" s="1"/>
      <c r="AP422" s="1"/>
    </row>
    <row r="423" spans="1:42" ht="18" customHeight="1" x14ac:dyDescent="0.35">
      <c r="A423" s="10"/>
      <c r="B423" s="9"/>
      <c r="C423" s="10"/>
      <c r="D423" s="10"/>
      <c r="E423" s="10"/>
      <c r="F423" s="10"/>
      <c r="G423" s="8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"/>
      <c r="AN423" s="1"/>
      <c r="AO423" s="1"/>
      <c r="AP423" s="1"/>
    </row>
    <row r="424" spans="1:42" ht="18" customHeight="1" x14ac:dyDescent="0.35">
      <c r="A424" s="10"/>
      <c r="B424" s="9"/>
      <c r="C424" s="10"/>
      <c r="D424" s="10"/>
      <c r="E424" s="10"/>
      <c r="F424" s="10"/>
      <c r="G424" s="8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"/>
      <c r="AN424" s="1"/>
      <c r="AO424" s="1"/>
      <c r="AP424" s="1"/>
    </row>
    <row r="425" spans="1:42" ht="18" customHeight="1" x14ac:dyDescent="0.35">
      <c r="A425" s="10"/>
      <c r="B425" s="9"/>
      <c r="C425" s="10"/>
      <c r="D425" s="10"/>
      <c r="E425" s="10"/>
      <c r="F425" s="10"/>
      <c r="G425" s="8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"/>
      <c r="AN425" s="1"/>
      <c r="AO425" s="1"/>
      <c r="AP425" s="1"/>
    </row>
    <row r="426" spans="1:42" ht="18" customHeight="1" x14ac:dyDescent="0.35">
      <c r="A426" s="10"/>
      <c r="B426" s="9"/>
      <c r="C426" s="10"/>
      <c r="D426" s="10"/>
      <c r="E426" s="10"/>
      <c r="F426" s="10"/>
      <c r="G426" s="8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"/>
      <c r="AN426" s="1"/>
      <c r="AO426" s="1"/>
      <c r="AP426" s="1"/>
    </row>
    <row r="427" spans="1:42" ht="18" customHeight="1" x14ac:dyDescent="0.35">
      <c r="A427" s="10"/>
      <c r="B427" s="9"/>
      <c r="C427" s="10"/>
      <c r="D427" s="10"/>
      <c r="E427" s="10"/>
      <c r="F427" s="10"/>
      <c r="G427" s="8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"/>
      <c r="AN427" s="1"/>
      <c r="AO427" s="1"/>
      <c r="AP427" s="1"/>
    </row>
    <row r="428" spans="1:42" ht="18" customHeight="1" x14ac:dyDescent="0.35">
      <c r="A428" s="10"/>
      <c r="B428" s="9"/>
      <c r="C428" s="10"/>
      <c r="D428" s="10"/>
      <c r="E428" s="10"/>
      <c r="F428" s="10"/>
      <c r="G428" s="8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"/>
      <c r="AN428" s="1"/>
      <c r="AO428" s="1"/>
      <c r="AP428" s="1"/>
    </row>
    <row r="429" spans="1:42" ht="18" customHeight="1" x14ac:dyDescent="0.35">
      <c r="A429" s="10"/>
      <c r="B429" s="9"/>
      <c r="C429" s="10"/>
      <c r="D429" s="10"/>
      <c r="E429" s="10"/>
      <c r="F429" s="10"/>
      <c r="G429" s="8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"/>
      <c r="AN429" s="1"/>
      <c r="AO429" s="1"/>
      <c r="AP429" s="1"/>
    </row>
    <row r="430" spans="1:42" ht="18" customHeight="1" x14ac:dyDescent="0.35">
      <c r="A430" s="10"/>
      <c r="B430" s="9"/>
      <c r="C430" s="10"/>
      <c r="D430" s="10"/>
      <c r="E430" s="10"/>
      <c r="F430" s="10"/>
      <c r="G430" s="8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"/>
      <c r="AN430" s="1"/>
      <c r="AO430" s="1"/>
      <c r="AP430" s="1"/>
    </row>
    <row r="431" spans="1:42" ht="18" customHeight="1" x14ac:dyDescent="0.35">
      <c r="A431" s="10"/>
      <c r="B431" s="9"/>
      <c r="C431" s="10"/>
      <c r="D431" s="10"/>
      <c r="E431" s="10"/>
      <c r="F431" s="10"/>
      <c r="G431" s="8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"/>
      <c r="AN431" s="1"/>
      <c r="AO431" s="1"/>
      <c r="AP431" s="1"/>
    </row>
    <row r="432" spans="1:42" ht="18" customHeight="1" x14ac:dyDescent="0.35">
      <c r="A432" s="10"/>
      <c r="B432" s="9"/>
      <c r="C432" s="10"/>
      <c r="D432" s="10"/>
      <c r="E432" s="10"/>
      <c r="F432" s="10"/>
      <c r="G432" s="8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"/>
      <c r="AN432" s="1"/>
      <c r="AO432" s="1"/>
      <c r="AP432" s="1"/>
    </row>
    <row r="433" spans="1:42" ht="18" customHeight="1" x14ac:dyDescent="0.35">
      <c r="A433" s="10"/>
      <c r="B433" s="9"/>
      <c r="C433" s="10"/>
      <c r="D433" s="10"/>
      <c r="E433" s="10"/>
      <c r="F433" s="10"/>
      <c r="G433" s="8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"/>
      <c r="AN433" s="1"/>
      <c r="AO433" s="1"/>
      <c r="AP433" s="1"/>
    </row>
    <row r="434" spans="1:42" ht="18" customHeight="1" x14ac:dyDescent="0.35">
      <c r="A434" s="10"/>
      <c r="B434" s="9"/>
      <c r="C434" s="10"/>
      <c r="D434" s="10"/>
      <c r="E434" s="10"/>
      <c r="F434" s="10"/>
      <c r="G434" s="8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"/>
      <c r="AN434" s="1"/>
      <c r="AO434" s="1"/>
      <c r="AP434" s="1"/>
    </row>
    <row r="435" spans="1:42" ht="18" customHeight="1" x14ac:dyDescent="0.35">
      <c r="A435" s="10"/>
      <c r="B435" s="9"/>
      <c r="C435" s="10"/>
      <c r="D435" s="10"/>
      <c r="E435" s="10"/>
      <c r="F435" s="10"/>
      <c r="G435" s="8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"/>
      <c r="AN435" s="1"/>
      <c r="AO435" s="1"/>
      <c r="AP435" s="1"/>
    </row>
    <row r="436" spans="1:42" ht="18" customHeight="1" x14ac:dyDescent="0.35">
      <c r="A436" s="10"/>
      <c r="B436" s="9"/>
      <c r="C436" s="10"/>
      <c r="D436" s="10"/>
      <c r="E436" s="10"/>
      <c r="F436" s="10"/>
      <c r="G436" s="8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"/>
      <c r="AN436" s="1"/>
      <c r="AO436" s="1"/>
      <c r="AP436" s="1"/>
    </row>
    <row r="437" spans="1:42" ht="18" customHeight="1" x14ac:dyDescent="0.35">
      <c r="A437" s="10"/>
      <c r="B437" s="9"/>
      <c r="C437" s="10"/>
      <c r="D437" s="10"/>
      <c r="E437" s="10"/>
      <c r="F437" s="10"/>
      <c r="G437" s="8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"/>
      <c r="AN437" s="1"/>
      <c r="AO437" s="1"/>
      <c r="AP437" s="1"/>
    </row>
    <row r="438" spans="1:42" ht="18" customHeight="1" x14ac:dyDescent="0.35">
      <c r="A438" s="10"/>
      <c r="B438" s="9"/>
      <c r="C438" s="10"/>
      <c r="D438" s="10"/>
      <c r="E438" s="10"/>
      <c r="F438" s="10"/>
      <c r="G438" s="8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"/>
      <c r="AN438" s="1"/>
      <c r="AO438" s="1"/>
      <c r="AP438" s="1"/>
    </row>
    <row r="439" spans="1:42" ht="18" customHeight="1" x14ac:dyDescent="0.35">
      <c r="A439" s="10"/>
      <c r="B439" s="9"/>
      <c r="C439" s="10"/>
      <c r="D439" s="10"/>
      <c r="E439" s="10"/>
      <c r="F439" s="10"/>
      <c r="G439" s="8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"/>
      <c r="AN439" s="1"/>
      <c r="AO439" s="1"/>
      <c r="AP439" s="1"/>
    </row>
    <row r="440" spans="1:42" ht="18" customHeight="1" x14ac:dyDescent="0.35">
      <c r="A440" s="10"/>
      <c r="B440" s="9"/>
      <c r="C440" s="10"/>
      <c r="D440" s="10"/>
      <c r="E440" s="10"/>
      <c r="F440" s="10"/>
      <c r="G440" s="8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"/>
      <c r="AN440" s="1"/>
      <c r="AO440" s="1"/>
      <c r="AP440" s="1"/>
    </row>
    <row r="441" spans="1:42" ht="18" customHeight="1" x14ac:dyDescent="0.35">
      <c r="A441" s="10"/>
      <c r="B441" s="9"/>
      <c r="C441" s="10"/>
      <c r="D441" s="10"/>
      <c r="E441" s="10"/>
      <c r="F441" s="10"/>
      <c r="G441" s="8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"/>
      <c r="AN441" s="1"/>
      <c r="AO441" s="1"/>
      <c r="AP441" s="1"/>
    </row>
    <row r="442" spans="1:42" ht="18" customHeight="1" x14ac:dyDescent="0.35">
      <c r="A442" s="10"/>
      <c r="B442" s="9"/>
      <c r="C442" s="10"/>
      <c r="D442" s="10"/>
      <c r="E442" s="10"/>
      <c r="F442" s="10"/>
      <c r="G442" s="8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"/>
      <c r="AN442" s="1"/>
      <c r="AO442" s="1"/>
      <c r="AP442" s="1"/>
    </row>
    <row r="443" spans="1:42" ht="18" customHeight="1" x14ac:dyDescent="0.35">
      <c r="A443" s="10"/>
      <c r="B443" s="9"/>
      <c r="C443" s="10"/>
      <c r="D443" s="10"/>
      <c r="E443" s="10"/>
      <c r="F443" s="10"/>
      <c r="G443" s="8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"/>
      <c r="AN443" s="1"/>
      <c r="AO443" s="1"/>
      <c r="AP443" s="1"/>
    </row>
    <row r="444" spans="1:42" ht="18" customHeight="1" x14ac:dyDescent="0.35">
      <c r="A444" s="10"/>
      <c r="B444" s="9"/>
      <c r="C444" s="10"/>
      <c r="D444" s="10"/>
      <c r="E444" s="10"/>
      <c r="F444" s="10"/>
      <c r="G444" s="8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"/>
      <c r="AN444" s="1"/>
      <c r="AO444" s="1"/>
      <c r="AP444" s="1"/>
    </row>
    <row r="445" spans="1:42" ht="18" customHeight="1" x14ac:dyDescent="0.35">
      <c r="A445" s="10"/>
      <c r="B445" s="9"/>
      <c r="C445" s="10"/>
      <c r="D445" s="10"/>
      <c r="E445" s="10"/>
      <c r="F445" s="10"/>
      <c r="G445" s="8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"/>
      <c r="AN445" s="1"/>
      <c r="AO445" s="1"/>
      <c r="AP445" s="1"/>
    </row>
    <row r="446" spans="1:42" ht="18" customHeight="1" x14ac:dyDescent="0.35">
      <c r="A446" s="10"/>
      <c r="B446" s="9"/>
      <c r="C446" s="10"/>
      <c r="D446" s="10"/>
      <c r="E446" s="10"/>
      <c r="F446" s="10"/>
      <c r="G446" s="8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"/>
      <c r="AN446" s="1"/>
      <c r="AO446" s="1"/>
      <c r="AP446" s="1"/>
    </row>
    <row r="447" spans="1:42" ht="18" customHeight="1" x14ac:dyDescent="0.35">
      <c r="A447" s="10"/>
      <c r="B447" s="9"/>
      <c r="C447" s="10"/>
      <c r="D447" s="10"/>
      <c r="E447" s="10"/>
      <c r="F447" s="10"/>
      <c r="G447" s="8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"/>
      <c r="AN447" s="1"/>
      <c r="AO447" s="1"/>
      <c r="AP447" s="1"/>
    </row>
    <row r="448" spans="1:42" ht="18" customHeight="1" x14ac:dyDescent="0.35">
      <c r="A448" s="10"/>
      <c r="B448" s="9"/>
      <c r="C448" s="10"/>
      <c r="D448" s="10"/>
      <c r="E448" s="10"/>
      <c r="F448" s="10"/>
      <c r="G448" s="8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"/>
      <c r="AN448" s="1"/>
      <c r="AO448" s="1"/>
      <c r="AP448" s="1"/>
    </row>
    <row r="449" spans="1:42" ht="18" customHeight="1" x14ac:dyDescent="0.35">
      <c r="A449" s="10"/>
      <c r="B449" s="9"/>
      <c r="C449" s="10"/>
      <c r="D449" s="10"/>
      <c r="E449" s="10"/>
      <c r="F449" s="10"/>
      <c r="G449" s="8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"/>
      <c r="AN449" s="1"/>
      <c r="AO449" s="1"/>
      <c r="AP449" s="1"/>
    </row>
    <row r="450" spans="1:42" ht="18" customHeight="1" x14ac:dyDescent="0.35">
      <c r="A450" s="10"/>
      <c r="B450" s="9"/>
      <c r="C450" s="10"/>
      <c r="D450" s="10"/>
      <c r="E450" s="10"/>
      <c r="F450" s="10"/>
      <c r="G450" s="8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"/>
      <c r="AN450" s="1"/>
      <c r="AO450" s="1"/>
      <c r="AP450" s="1"/>
    </row>
    <row r="451" spans="1:42" ht="18" customHeight="1" x14ac:dyDescent="0.35">
      <c r="A451" s="10"/>
      <c r="B451" s="9"/>
      <c r="C451" s="10"/>
      <c r="D451" s="10"/>
      <c r="E451" s="10"/>
      <c r="F451" s="10"/>
      <c r="G451" s="8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"/>
      <c r="AN451" s="1"/>
      <c r="AO451" s="1"/>
      <c r="AP451" s="1"/>
    </row>
    <row r="452" spans="1:42" ht="18" customHeight="1" x14ac:dyDescent="0.35">
      <c r="A452" s="10"/>
      <c r="B452" s="9"/>
      <c r="C452" s="10"/>
      <c r="D452" s="10"/>
      <c r="E452" s="10"/>
      <c r="F452" s="10"/>
      <c r="G452" s="8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"/>
      <c r="AN452" s="1"/>
      <c r="AO452" s="1"/>
      <c r="AP452" s="1"/>
    </row>
    <row r="453" spans="1:42" ht="18" customHeight="1" x14ac:dyDescent="0.35">
      <c r="A453" s="10"/>
      <c r="B453" s="9"/>
      <c r="C453" s="10"/>
      <c r="D453" s="10"/>
      <c r="E453" s="10"/>
      <c r="F453" s="10"/>
      <c r="G453" s="8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"/>
      <c r="AN453" s="1"/>
      <c r="AO453" s="1"/>
      <c r="AP453" s="1"/>
    </row>
    <row r="454" spans="1:42" ht="18" customHeight="1" x14ac:dyDescent="0.35">
      <c r="A454" s="10"/>
      <c r="B454" s="9"/>
      <c r="C454" s="10"/>
      <c r="D454" s="10"/>
      <c r="E454" s="10"/>
      <c r="F454" s="10"/>
      <c r="G454" s="8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"/>
      <c r="AN454" s="1"/>
      <c r="AO454" s="1"/>
      <c r="AP454" s="1"/>
    </row>
    <row r="455" spans="1:42" ht="18" customHeight="1" x14ac:dyDescent="0.35">
      <c r="A455" s="10"/>
      <c r="B455" s="9"/>
      <c r="C455" s="10"/>
      <c r="D455" s="10"/>
      <c r="E455" s="10"/>
      <c r="F455" s="10"/>
      <c r="G455" s="8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"/>
      <c r="AN455" s="1"/>
      <c r="AO455" s="1"/>
      <c r="AP455" s="1"/>
    </row>
    <row r="456" spans="1:42" ht="18" customHeight="1" x14ac:dyDescent="0.35">
      <c r="A456" s="10"/>
      <c r="B456" s="9"/>
      <c r="C456" s="10"/>
      <c r="D456" s="10"/>
      <c r="E456" s="10"/>
      <c r="F456" s="10"/>
      <c r="G456" s="8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"/>
      <c r="AN456" s="1"/>
      <c r="AO456" s="1"/>
      <c r="AP456" s="1"/>
    </row>
    <row r="457" spans="1:42" ht="18" customHeight="1" x14ac:dyDescent="0.35">
      <c r="A457" s="10"/>
      <c r="B457" s="9"/>
      <c r="C457" s="10"/>
      <c r="D457" s="10"/>
      <c r="E457" s="10"/>
      <c r="F457" s="10"/>
      <c r="G457" s="8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"/>
      <c r="AN457" s="1"/>
      <c r="AO457" s="1"/>
      <c r="AP457" s="1"/>
    </row>
    <row r="458" spans="1:42" ht="18" customHeight="1" x14ac:dyDescent="0.35">
      <c r="A458" s="10"/>
      <c r="B458" s="9"/>
      <c r="C458" s="10"/>
      <c r="D458" s="10"/>
      <c r="E458" s="10"/>
      <c r="F458" s="10"/>
      <c r="G458" s="8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"/>
      <c r="AN458" s="1"/>
      <c r="AO458" s="1"/>
      <c r="AP458" s="1"/>
    </row>
    <row r="459" spans="1:42" ht="18" customHeight="1" x14ac:dyDescent="0.35">
      <c r="A459" s="10"/>
      <c r="B459" s="9"/>
      <c r="C459" s="10"/>
      <c r="D459" s="10"/>
      <c r="E459" s="10"/>
      <c r="F459" s="10"/>
      <c r="G459" s="8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"/>
      <c r="AN459" s="1"/>
      <c r="AO459" s="1"/>
      <c r="AP459" s="1"/>
    </row>
    <row r="460" spans="1:42" ht="18" customHeight="1" x14ac:dyDescent="0.35">
      <c r="A460" s="10"/>
      <c r="B460" s="9"/>
      <c r="C460" s="10"/>
      <c r="D460" s="10"/>
      <c r="E460" s="10"/>
      <c r="F460" s="10"/>
      <c r="G460" s="8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"/>
      <c r="AN460" s="1"/>
      <c r="AO460" s="1"/>
      <c r="AP460" s="1"/>
    </row>
    <row r="461" spans="1:42" ht="18" customHeight="1" x14ac:dyDescent="0.35">
      <c r="A461" s="10"/>
      <c r="B461" s="9"/>
      <c r="C461" s="10"/>
      <c r="D461" s="10"/>
      <c r="E461" s="10"/>
      <c r="F461" s="10"/>
      <c r="G461" s="8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"/>
      <c r="AN461" s="1"/>
      <c r="AO461" s="1"/>
      <c r="AP461" s="1"/>
    </row>
    <row r="462" spans="1:42" ht="18" customHeight="1" x14ac:dyDescent="0.35">
      <c r="A462" s="10"/>
      <c r="B462" s="9"/>
      <c r="C462" s="10"/>
      <c r="D462" s="10"/>
      <c r="E462" s="10"/>
      <c r="F462" s="10"/>
      <c r="G462" s="8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"/>
      <c r="AN462" s="1"/>
      <c r="AO462" s="1"/>
      <c r="AP462" s="1"/>
    </row>
    <row r="463" spans="1:42" ht="18" customHeight="1" x14ac:dyDescent="0.35">
      <c r="A463" s="10"/>
      <c r="B463" s="9"/>
      <c r="C463" s="10"/>
      <c r="D463" s="10"/>
      <c r="E463" s="10"/>
      <c r="F463" s="10"/>
      <c r="G463" s="8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"/>
      <c r="AN463" s="1"/>
      <c r="AO463" s="1"/>
      <c r="AP463" s="1"/>
    </row>
    <row r="464" spans="1:42" ht="18" customHeight="1" x14ac:dyDescent="0.35">
      <c r="A464" s="10"/>
      <c r="B464" s="9"/>
      <c r="C464" s="10"/>
      <c r="D464" s="10"/>
      <c r="E464" s="10"/>
      <c r="F464" s="10"/>
      <c r="G464" s="8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"/>
      <c r="AN464" s="1"/>
      <c r="AO464" s="1"/>
      <c r="AP464" s="1"/>
    </row>
    <row r="465" spans="1:42" ht="18" customHeight="1" x14ac:dyDescent="0.35">
      <c r="A465" s="10"/>
      <c r="B465" s="9"/>
      <c r="C465" s="10"/>
      <c r="D465" s="10"/>
      <c r="E465" s="10"/>
      <c r="F465" s="10"/>
      <c r="G465" s="8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"/>
      <c r="AN465" s="1"/>
      <c r="AO465" s="1"/>
      <c r="AP465" s="1"/>
    </row>
    <row r="466" spans="1:42" ht="18" customHeight="1" x14ac:dyDescent="0.35">
      <c r="A466" s="10"/>
      <c r="B466" s="9"/>
      <c r="C466" s="10"/>
      <c r="D466" s="10"/>
      <c r="E466" s="10"/>
      <c r="F466" s="10"/>
      <c r="G466" s="8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"/>
      <c r="AN466" s="1"/>
      <c r="AO466" s="1"/>
      <c r="AP466" s="1"/>
    </row>
    <row r="467" spans="1:42" ht="18" customHeight="1" x14ac:dyDescent="0.35">
      <c r="A467" s="10"/>
      <c r="B467" s="9"/>
      <c r="C467" s="10"/>
      <c r="D467" s="10"/>
      <c r="E467" s="10"/>
      <c r="F467" s="10"/>
      <c r="G467" s="8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"/>
      <c r="AN467" s="1"/>
      <c r="AO467" s="1"/>
      <c r="AP467" s="1"/>
    </row>
    <row r="468" spans="1:42" ht="18" customHeight="1" x14ac:dyDescent="0.35">
      <c r="A468" s="10"/>
      <c r="B468" s="9"/>
      <c r="C468" s="10"/>
      <c r="D468" s="10"/>
      <c r="E468" s="10"/>
      <c r="F468" s="10"/>
      <c r="G468" s="8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"/>
      <c r="AN468" s="1"/>
      <c r="AO468" s="1"/>
      <c r="AP468" s="1"/>
    </row>
    <row r="469" spans="1:42" ht="18" customHeight="1" x14ac:dyDescent="0.35">
      <c r="A469" s="10"/>
      <c r="B469" s="9"/>
      <c r="C469" s="10"/>
      <c r="D469" s="10"/>
      <c r="E469" s="10"/>
      <c r="F469" s="10"/>
      <c r="G469" s="8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"/>
      <c r="AN469" s="1"/>
      <c r="AO469" s="1"/>
      <c r="AP469" s="1"/>
    </row>
    <row r="470" spans="1:42" ht="18" customHeight="1" x14ac:dyDescent="0.35">
      <c r="A470" s="10"/>
      <c r="B470" s="9"/>
      <c r="C470" s="10"/>
      <c r="D470" s="10"/>
      <c r="E470" s="10"/>
      <c r="F470" s="10"/>
      <c r="G470" s="8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"/>
      <c r="AN470" s="1"/>
      <c r="AO470" s="1"/>
      <c r="AP470" s="1"/>
    </row>
    <row r="471" spans="1:42" ht="18" customHeight="1" x14ac:dyDescent="0.35">
      <c r="A471" s="10"/>
      <c r="B471" s="9"/>
      <c r="C471" s="10"/>
      <c r="D471" s="10"/>
      <c r="E471" s="10"/>
      <c r="F471" s="10"/>
      <c r="G471" s="8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"/>
      <c r="AN471" s="1"/>
      <c r="AO471" s="1"/>
      <c r="AP471" s="1"/>
    </row>
    <row r="472" spans="1:42" ht="18" customHeight="1" x14ac:dyDescent="0.35">
      <c r="A472" s="10"/>
      <c r="B472" s="9"/>
      <c r="C472" s="10"/>
      <c r="D472" s="10"/>
      <c r="E472" s="10"/>
      <c r="F472" s="10"/>
      <c r="G472" s="8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"/>
      <c r="AN472" s="1"/>
      <c r="AO472" s="1"/>
      <c r="AP472" s="1"/>
    </row>
    <row r="473" spans="1:42" ht="18" customHeight="1" x14ac:dyDescent="0.35">
      <c r="A473" s="10"/>
      <c r="B473" s="9"/>
      <c r="C473" s="10"/>
      <c r="D473" s="10"/>
      <c r="E473" s="10"/>
      <c r="F473" s="10"/>
      <c r="G473" s="8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"/>
      <c r="AN473" s="1"/>
      <c r="AO473" s="1"/>
      <c r="AP473" s="1"/>
    </row>
    <row r="474" spans="1:42" ht="18" customHeight="1" x14ac:dyDescent="0.35">
      <c r="A474" s="10"/>
      <c r="B474" s="9"/>
      <c r="C474" s="10"/>
      <c r="D474" s="10"/>
      <c r="E474" s="10"/>
      <c r="F474" s="10"/>
      <c r="G474" s="8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"/>
      <c r="AN474" s="1"/>
      <c r="AO474" s="1"/>
      <c r="AP474" s="1"/>
    </row>
    <row r="475" spans="1:42" ht="18" customHeight="1" x14ac:dyDescent="0.35">
      <c r="A475" s="10"/>
      <c r="B475" s="9"/>
      <c r="C475" s="10"/>
      <c r="D475" s="10"/>
      <c r="E475" s="10"/>
      <c r="F475" s="10"/>
      <c r="G475" s="8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"/>
      <c r="AN475" s="1"/>
      <c r="AO475" s="1"/>
      <c r="AP475" s="1"/>
    </row>
    <row r="476" spans="1:42" ht="18" customHeight="1" x14ac:dyDescent="0.35">
      <c r="A476" s="10"/>
      <c r="B476" s="9"/>
      <c r="C476" s="10"/>
      <c r="D476" s="10"/>
      <c r="E476" s="10"/>
      <c r="F476" s="10"/>
      <c r="G476" s="8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"/>
      <c r="AN476" s="1"/>
      <c r="AO476" s="1"/>
      <c r="AP476" s="1"/>
    </row>
    <row r="477" spans="1:42" ht="18" customHeight="1" x14ac:dyDescent="0.35">
      <c r="A477" s="10"/>
      <c r="B477" s="9"/>
      <c r="C477" s="10"/>
      <c r="D477" s="10"/>
      <c r="E477" s="10"/>
      <c r="F477" s="10"/>
      <c r="G477" s="8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"/>
      <c r="AN477" s="1"/>
      <c r="AO477" s="1"/>
      <c r="AP477" s="1"/>
    </row>
    <row r="478" spans="1:42" ht="18" customHeight="1" x14ac:dyDescent="0.35">
      <c r="A478" s="10"/>
      <c r="B478" s="9"/>
      <c r="C478" s="10"/>
      <c r="D478" s="10"/>
      <c r="E478" s="10"/>
      <c r="F478" s="10"/>
      <c r="G478" s="8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"/>
      <c r="AN478" s="1"/>
      <c r="AO478" s="1"/>
      <c r="AP478" s="1"/>
    </row>
    <row r="479" spans="1:42" ht="18" customHeight="1" x14ac:dyDescent="0.35">
      <c r="A479" s="10"/>
      <c r="B479" s="9"/>
      <c r="C479" s="10"/>
      <c r="D479" s="10"/>
      <c r="E479" s="10"/>
      <c r="F479" s="10"/>
      <c r="G479" s="8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"/>
      <c r="AN479" s="1"/>
      <c r="AO479" s="1"/>
      <c r="AP479" s="1"/>
    </row>
    <row r="480" spans="1:42" ht="18" customHeight="1" x14ac:dyDescent="0.35">
      <c r="A480" s="10"/>
      <c r="B480" s="9"/>
      <c r="C480" s="10"/>
      <c r="D480" s="10"/>
      <c r="E480" s="10"/>
      <c r="F480" s="10"/>
      <c r="G480" s="8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"/>
      <c r="AN480" s="1"/>
      <c r="AO480" s="1"/>
      <c r="AP480" s="1"/>
    </row>
    <row r="481" spans="1:42" ht="18" customHeight="1" x14ac:dyDescent="0.35">
      <c r="A481" s="10"/>
      <c r="B481" s="9"/>
      <c r="C481" s="10"/>
      <c r="D481" s="10"/>
      <c r="E481" s="10"/>
      <c r="F481" s="10"/>
      <c r="G481" s="8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"/>
      <c r="AN481" s="1"/>
      <c r="AO481" s="1"/>
      <c r="AP481" s="1"/>
    </row>
    <row r="482" spans="1:42" ht="18" customHeight="1" x14ac:dyDescent="0.35">
      <c r="A482" s="10"/>
      <c r="B482" s="9"/>
      <c r="C482" s="10"/>
      <c r="D482" s="10"/>
      <c r="E482" s="10"/>
      <c r="F482" s="10"/>
      <c r="G482" s="8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"/>
      <c r="AN482" s="1"/>
      <c r="AO482" s="1"/>
      <c r="AP482" s="1"/>
    </row>
    <row r="483" spans="1:42" ht="18" customHeight="1" x14ac:dyDescent="0.35">
      <c r="A483" s="10"/>
      <c r="B483" s="9"/>
      <c r="C483" s="10"/>
      <c r="D483" s="10"/>
      <c r="E483" s="10"/>
      <c r="F483" s="10"/>
      <c r="G483" s="8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"/>
      <c r="AN483" s="1"/>
      <c r="AO483" s="1"/>
      <c r="AP483" s="1"/>
    </row>
    <row r="484" spans="1:42" ht="18" customHeight="1" x14ac:dyDescent="0.35">
      <c r="A484" s="10"/>
      <c r="B484" s="9"/>
      <c r="C484" s="10"/>
      <c r="D484" s="10"/>
      <c r="E484" s="10"/>
      <c r="F484" s="10"/>
      <c r="G484" s="8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"/>
      <c r="AN484" s="1"/>
      <c r="AO484" s="1"/>
      <c r="AP484" s="1"/>
    </row>
    <row r="485" spans="1:42" ht="18" customHeight="1" x14ac:dyDescent="0.35">
      <c r="A485" s="10"/>
      <c r="B485" s="9"/>
      <c r="C485" s="10"/>
      <c r="D485" s="10"/>
      <c r="E485" s="10"/>
      <c r="F485" s="10"/>
      <c r="G485" s="8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"/>
      <c r="AN485" s="1"/>
      <c r="AO485" s="1"/>
      <c r="AP485" s="1"/>
    </row>
    <row r="486" spans="1:42" ht="18" customHeight="1" x14ac:dyDescent="0.35">
      <c r="A486" s="10"/>
      <c r="B486" s="9"/>
      <c r="C486" s="10"/>
      <c r="D486" s="10"/>
      <c r="E486" s="10"/>
      <c r="F486" s="10"/>
      <c r="G486" s="8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"/>
      <c r="AN486" s="1"/>
      <c r="AO486" s="1"/>
      <c r="AP486" s="1"/>
    </row>
    <row r="487" spans="1:42" ht="18" customHeight="1" x14ac:dyDescent="0.35">
      <c r="A487" s="10"/>
      <c r="B487" s="9"/>
      <c r="C487" s="10"/>
      <c r="D487" s="10"/>
      <c r="E487" s="10"/>
      <c r="F487" s="10"/>
      <c r="G487" s="8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"/>
      <c r="AN487" s="1"/>
      <c r="AO487" s="1"/>
      <c r="AP487" s="1"/>
    </row>
    <row r="488" spans="1:42" ht="18" customHeight="1" x14ac:dyDescent="0.35">
      <c r="A488" s="10"/>
      <c r="B488" s="9"/>
      <c r="C488" s="10"/>
      <c r="D488" s="10"/>
      <c r="E488" s="10"/>
      <c r="F488" s="10"/>
      <c r="G488" s="8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"/>
      <c r="AN488" s="1"/>
      <c r="AO488" s="1"/>
      <c r="AP488" s="1"/>
    </row>
    <row r="489" spans="1:42" ht="18" customHeight="1" x14ac:dyDescent="0.35">
      <c r="A489" s="10"/>
      <c r="B489" s="9"/>
      <c r="C489" s="10"/>
      <c r="D489" s="10"/>
      <c r="E489" s="10"/>
      <c r="F489" s="10"/>
      <c r="G489" s="8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"/>
      <c r="AN489" s="1"/>
      <c r="AO489" s="1"/>
      <c r="AP489" s="1"/>
    </row>
    <row r="490" spans="1:42" ht="18" customHeight="1" x14ac:dyDescent="0.35">
      <c r="A490" s="10"/>
      <c r="B490" s="9"/>
      <c r="C490" s="10"/>
      <c r="D490" s="10"/>
      <c r="E490" s="10"/>
      <c r="F490" s="10"/>
      <c r="G490" s="8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"/>
      <c r="AN490" s="1"/>
      <c r="AO490" s="1"/>
      <c r="AP490" s="1"/>
    </row>
    <row r="491" spans="1:42" ht="18" customHeight="1" x14ac:dyDescent="0.35">
      <c r="A491" s="10"/>
      <c r="B491" s="9"/>
      <c r="C491" s="10"/>
      <c r="D491" s="10"/>
      <c r="E491" s="10"/>
      <c r="F491" s="10"/>
      <c r="G491" s="8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"/>
      <c r="AN491" s="1"/>
      <c r="AO491" s="1"/>
      <c r="AP491" s="1"/>
    </row>
    <row r="492" spans="1:42" ht="18" customHeight="1" x14ac:dyDescent="0.35">
      <c r="A492" s="10"/>
      <c r="B492" s="9"/>
      <c r="C492" s="10"/>
      <c r="D492" s="10"/>
      <c r="E492" s="10"/>
      <c r="F492" s="10"/>
      <c r="G492" s="8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"/>
      <c r="AN492" s="1"/>
      <c r="AO492" s="1"/>
      <c r="AP492" s="1"/>
    </row>
    <row r="493" spans="1:42" ht="18" customHeight="1" x14ac:dyDescent="0.35">
      <c r="A493" s="10"/>
      <c r="B493" s="9"/>
      <c r="C493" s="10"/>
      <c r="D493" s="10"/>
      <c r="E493" s="10"/>
      <c r="F493" s="10"/>
      <c r="G493" s="8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"/>
      <c r="AN493" s="1"/>
      <c r="AO493" s="1"/>
      <c r="AP493" s="1"/>
    </row>
    <row r="494" spans="1:42" ht="18" customHeight="1" x14ac:dyDescent="0.35">
      <c r="A494" s="10"/>
      <c r="B494" s="9"/>
      <c r="C494" s="10"/>
      <c r="D494" s="10"/>
      <c r="E494" s="10"/>
      <c r="F494" s="10"/>
      <c r="G494" s="8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"/>
      <c r="AN494" s="1"/>
      <c r="AO494" s="1"/>
      <c r="AP494" s="1"/>
    </row>
    <row r="495" spans="1:42" ht="18" customHeight="1" x14ac:dyDescent="0.35">
      <c r="A495" s="10"/>
      <c r="B495" s="9"/>
      <c r="C495" s="10"/>
      <c r="D495" s="10"/>
      <c r="E495" s="10"/>
      <c r="F495" s="10"/>
      <c r="G495" s="8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"/>
      <c r="AN495" s="1"/>
      <c r="AO495" s="1"/>
      <c r="AP495" s="1"/>
    </row>
    <row r="496" spans="1:42" ht="18" customHeight="1" x14ac:dyDescent="0.35">
      <c r="A496" s="10"/>
      <c r="B496" s="9"/>
      <c r="C496" s="10"/>
      <c r="D496" s="10"/>
      <c r="E496" s="10"/>
      <c r="F496" s="10"/>
      <c r="G496" s="8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"/>
      <c r="AN496" s="1"/>
      <c r="AO496" s="1"/>
      <c r="AP496" s="1"/>
    </row>
    <row r="497" spans="1:42" ht="18" customHeight="1" x14ac:dyDescent="0.35">
      <c r="A497" s="10"/>
      <c r="B497" s="9"/>
      <c r="C497" s="10"/>
      <c r="D497" s="10"/>
      <c r="E497" s="10"/>
      <c r="F497" s="10"/>
      <c r="G497" s="8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"/>
      <c r="AN497" s="1"/>
      <c r="AO497" s="1"/>
      <c r="AP497" s="1"/>
    </row>
    <row r="498" spans="1:42" ht="18" customHeight="1" x14ac:dyDescent="0.35">
      <c r="A498" s="10"/>
      <c r="B498" s="9"/>
      <c r="C498" s="10"/>
      <c r="D498" s="10"/>
      <c r="E498" s="10"/>
      <c r="F498" s="10"/>
      <c r="G498" s="8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"/>
      <c r="AN498" s="1"/>
      <c r="AO498" s="1"/>
      <c r="AP498" s="1"/>
    </row>
    <row r="499" spans="1:42" ht="18" customHeight="1" x14ac:dyDescent="0.35">
      <c r="A499" s="10"/>
      <c r="B499" s="9"/>
      <c r="C499" s="10"/>
      <c r="D499" s="10"/>
      <c r="E499" s="10"/>
      <c r="F499" s="10"/>
      <c r="G499" s="8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"/>
      <c r="AN499" s="1"/>
      <c r="AO499" s="1"/>
      <c r="AP499" s="1"/>
    </row>
    <row r="500" spans="1:42" ht="18" customHeight="1" x14ac:dyDescent="0.35">
      <c r="A500" s="10"/>
      <c r="B500" s="9"/>
      <c r="C500" s="10"/>
      <c r="D500" s="10"/>
      <c r="E500" s="10"/>
      <c r="F500" s="10"/>
      <c r="G500" s="8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"/>
      <c r="AN500" s="1"/>
      <c r="AO500" s="1"/>
      <c r="AP500" s="1"/>
    </row>
    <row r="501" spans="1:42" ht="18" customHeight="1" x14ac:dyDescent="0.35">
      <c r="A501" s="10"/>
      <c r="B501" s="9"/>
      <c r="C501" s="10"/>
      <c r="D501" s="10"/>
      <c r="E501" s="10"/>
      <c r="F501" s="10"/>
      <c r="G501" s="8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"/>
      <c r="AN501" s="1"/>
      <c r="AO501" s="1"/>
      <c r="AP501" s="1"/>
    </row>
    <row r="502" spans="1:42" ht="18" customHeight="1" x14ac:dyDescent="0.35">
      <c r="A502" s="10"/>
      <c r="B502" s="9"/>
      <c r="C502" s="10"/>
      <c r="D502" s="10"/>
      <c r="E502" s="10"/>
      <c r="F502" s="10"/>
      <c r="G502" s="8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"/>
      <c r="AN502" s="1"/>
      <c r="AO502" s="1"/>
      <c r="AP502" s="1"/>
    </row>
    <row r="503" spans="1:42" ht="18" customHeight="1" x14ac:dyDescent="0.35">
      <c r="A503" s="10"/>
      <c r="B503" s="9"/>
      <c r="C503" s="10"/>
      <c r="D503" s="10"/>
      <c r="E503" s="10"/>
      <c r="F503" s="10"/>
      <c r="G503" s="8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"/>
      <c r="AN503" s="1"/>
      <c r="AO503" s="1"/>
      <c r="AP503" s="1"/>
    </row>
    <row r="504" spans="1:42" ht="18" customHeight="1" x14ac:dyDescent="0.35">
      <c r="A504" s="10"/>
      <c r="B504" s="9"/>
      <c r="C504" s="10"/>
      <c r="D504" s="10"/>
      <c r="E504" s="10"/>
      <c r="F504" s="10"/>
      <c r="G504" s="8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"/>
      <c r="AN504" s="1"/>
      <c r="AO504" s="1"/>
      <c r="AP504" s="1"/>
    </row>
    <row r="505" spans="1:42" ht="18" customHeight="1" x14ac:dyDescent="0.35">
      <c r="A505" s="10"/>
      <c r="B505" s="9"/>
      <c r="C505" s="10"/>
      <c r="D505" s="10"/>
      <c r="E505" s="10"/>
      <c r="F505" s="10"/>
      <c r="G505" s="8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"/>
      <c r="AN505" s="1"/>
      <c r="AO505" s="1"/>
      <c r="AP505" s="1"/>
    </row>
    <row r="506" spans="1:42" ht="18" customHeight="1" x14ac:dyDescent="0.35">
      <c r="A506" s="10"/>
      <c r="B506" s="9"/>
      <c r="C506" s="10"/>
      <c r="D506" s="10"/>
      <c r="E506" s="10"/>
      <c r="F506" s="10"/>
      <c r="G506" s="8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"/>
      <c r="AN506" s="1"/>
      <c r="AO506" s="1"/>
      <c r="AP506" s="1"/>
    </row>
    <row r="507" spans="1:42" ht="18" customHeight="1" x14ac:dyDescent="0.35">
      <c r="A507" s="10"/>
      <c r="B507" s="9"/>
      <c r="C507" s="10"/>
      <c r="D507" s="10"/>
      <c r="E507" s="10"/>
      <c r="F507" s="10"/>
      <c r="G507" s="8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"/>
      <c r="AN507" s="1"/>
      <c r="AO507" s="1"/>
      <c r="AP507" s="1"/>
    </row>
    <row r="508" spans="1:42" ht="18" customHeight="1" x14ac:dyDescent="0.35">
      <c r="A508" s="10"/>
      <c r="B508" s="9"/>
      <c r="C508" s="10"/>
      <c r="D508" s="10"/>
      <c r="E508" s="10"/>
      <c r="F508" s="10"/>
      <c r="G508" s="8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"/>
      <c r="AN508" s="1"/>
      <c r="AO508" s="1"/>
      <c r="AP508" s="1"/>
    </row>
    <row r="509" spans="1:42" ht="18" customHeight="1" x14ac:dyDescent="0.35">
      <c r="A509" s="10"/>
      <c r="B509" s="9"/>
      <c r="C509" s="10"/>
      <c r="D509" s="10"/>
      <c r="E509" s="10"/>
      <c r="F509" s="10"/>
      <c r="G509" s="8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"/>
      <c r="AN509" s="1"/>
      <c r="AO509" s="1"/>
      <c r="AP509" s="1"/>
    </row>
    <row r="510" spans="1:42" ht="18" customHeight="1" x14ac:dyDescent="0.35">
      <c r="A510" s="10"/>
      <c r="B510" s="9"/>
      <c r="C510" s="10"/>
      <c r="D510" s="10"/>
      <c r="E510" s="10"/>
      <c r="F510" s="10"/>
      <c r="G510" s="8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"/>
      <c r="AN510" s="1"/>
      <c r="AO510" s="1"/>
      <c r="AP510" s="1"/>
    </row>
    <row r="511" spans="1:42" ht="18" customHeight="1" x14ac:dyDescent="0.35">
      <c r="A511" s="10"/>
      <c r="B511" s="9"/>
      <c r="C511" s="10"/>
      <c r="D511" s="10"/>
      <c r="E511" s="10"/>
      <c r="F511" s="10"/>
      <c r="G511" s="8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"/>
      <c r="AN511" s="1"/>
      <c r="AO511" s="1"/>
      <c r="AP511" s="1"/>
    </row>
    <row r="512" spans="1:42" ht="18" customHeight="1" x14ac:dyDescent="0.35">
      <c r="A512" s="10"/>
      <c r="B512" s="9"/>
      <c r="C512" s="10"/>
      <c r="D512" s="10"/>
      <c r="E512" s="10"/>
      <c r="F512" s="10"/>
      <c r="G512" s="8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"/>
      <c r="AN512" s="1"/>
      <c r="AO512" s="1"/>
      <c r="AP512" s="1"/>
    </row>
    <row r="513" spans="1:42" ht="18" customHeight="1" x14ac:dyDescent="0.35">
      <c r="A513" s="10"/>
      <c r="B513" s="9"/>
      <c r="C513" s="10"/>
      <c r="D513" s="10"/>
      <c r="E513" s="10"/>
      <c r="F513" s="10"/>
      <c r="G513" s="8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"/>
      <c r="AN513" s="1"/>
      <c r="AO513" s="1"/>
      <c r="AP513" s="1"/>
    </row>
    <row r="514" spans="1:42" ht="18" customHeight="1" x14ac:dyDescent="0.35">
      <c r="A514" s="10"/>
      <c r="B514" s="9"/>
      <c r="C514" s="10"/>
      <c r="D514" s="10"/>
      <c r="E514" s="10"/>
      <c r="F514" s="10"/>
      <c r="G514" s="8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"/>
      <c r="AN514" s="1"/>
      <c r="AO514" s="1"/>
      <c r="AP514" s="1"/>
    </row>
    <row r="515" spans="1:42" ht="18" customHeight="1" x14ac:dyDescent="0.35">
      <c r="A515" s="10"/>
      <c r="B515" s="9"/>
      <c r="C515" s="10"/>
      <c r="D515" s="10"/>
      <c r="E515" s="10"/>
      <c r="F515" s="10"/>
      <c r="G515" s="8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"/>
      <c r="AN515" s="1"/>
      <c r="AO515" s="1"/>
      <c r="AP515" s="1"/>
    </row>
    <row r="516" spans="1:42" ht="18" customHeight="1" x14ac:dyDescent="0.35">
      <c r="A516" s="10"/>
      <c r="B516" s="9"/>
      <c r="C516" s="10"/>
      <c r="D516" s="10"/>
      <c r="E516" s="10"/>
      <c r="F516" s="10"/>
      <c r="G516" s="8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"/>
      <c r="AN516" s="1"/>
      <c r="AO516" s="1"/>
      <c r="AP516" s="1"/>
    </row>
    <row r="517" spans="1:42" ht="18" customHeight="1" x14ac:dyDescent="0.35">
      <c r="A517" s="10"/>
      <c r="B517" s="9"/>
      <c r="C517" s="10"/>
      <c r="D517" s="10"/>
      <c r="E517" s="10"/>
      <c r="F517" s="10"/>
      <c r="G517" s="8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"/>
      <c r="AN517" s="1"/>
      <c r="AO517" s="1"/>
      <c r="AP517" s="1"/>
    </row>
    <row r="518" spans="1:42" ht="18" customHeight="1" x14ac:dyDescent="0.35">
      <c r="A518" s="10"/>
      <c r="B518" s="9"/>
      <c r="C518" s="10"/>
      <c r="D518" s="10"/>
      <c r="E518" s="10"/>
      <c r="F518" s="10"/>
      <c r="G518" s="8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"/>
      <c r="AN518" s="1"/>
      <c r="AO518" s="1"/>
      <c r="AP518" s="1"/>
    </row>
    <row r="519" spans="1:42" ht="18" customHeight="1" x14ac:dyDescent="0.35">
      <c r="A519" s="10"/>
      <c r="B519" s="9"/>
      <c r="C519" s="10"/>
      <c r="D519" s="10"/>
      <c r="E519" s="10"/>
      <c r="F519" s="10"/>
      <c r="G519" s="8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"/>
      <c r="AN519" s="1"/>
      <c r="AO519" s="1"/>
      <c r="AP519" s="1"/>
    </row>
    <row r="520" spans="1:42" ht="18" customHeight="1" x14ac:dyDescent="0.35">
      <c r="A520" s="10"/>
      <c r="B520" s="9"/>
      <c r="C520" s="10"/>
      <c r="D520" s="10"/>
      <c r="E520" s="10"/>
      <c r="F520" s="10"/>
      <c r="G520" s="8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"/>
      <c r="AN520" s="1"/>
      <c r="AO520" s="1"/>
      <c r="AP520" s="1"/>
    </row>
    <row r="521" spans="1:42" ht="18" customHeight="1" x14ac:dyDescent="0.35">
      <c r="A521" s="10"/>
      <c r="B521" s="9"/>
      <c r="C521" s="10"/>
      <c r="D521" s="10"/>
      <c r="E521" s="10"/>
      <c r="F521" s="10"/>
      <c r="G521" s="8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"/>
      <c r="AN521" s="1"/>
      <c r="AO521" s="1"/>
      <c r="AP521" s="1"/>
    </row>
    <row r="522" spans="1:42" ht="18" customHeight="1" x14ac:dyDescent="0.35">
      <c r="A522" s="10"/>
      <c r="B522" s="9"/>
      <c r="C522" s="10"/>
      <c r="D522" s="10"/>
      <c r="E522" s="10"/>
      <c r="F522" s="10"/>
      <c r="G522" s="8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"/>
      <c r="AN522" s="1"/>
      <c r="AO522" s="1"/>
      <c r="AP522" s="1"/>
    </row>
    <row r="523" spans="1:42" ht="18" customHeight="1" x14ac:dyDescent="0.35">
      <c r="A523" s="10"/>
      <c r="B523" s="9"/>
      <c r="C523" s="10"/>
      <c r="D523" s="10"/>
      <c r="E523" s="10"/>
      <c r="F523" s="10"/>
      <c r="G523" s="8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"/>
      <c r="AN523" s="1"/>
      <c r="AO523" s="1"/>
      <c r="AP523" s="1"/>
    </row>
    <row r="524" spans="1:42" ht="18" customHeight="1" x14ac:dyDescent="0.35">
      <c r="A524" s="10"/>
      <c r="B524" s="9"/>
      <c r="C524" s="10"/>
      <c r="D524" s="10"/>
      <c r="E524" s="10"/>
      <c r="F524" s="10"/>
      <c r="G524" s="8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"/>
      <c r="AN524" s="1"/>
      <c r="AO524" s="1"/>
      <c r="AP524" s="1"/>
    </row>
    <row r="525" spans="1:42" ht="18" customHeight="1" x14ac:dyDescent="0.35">
      <c r="A525" s="10"/>
      <c r="B525" s="9"/>
      <c r="C525" s="10"/>
      <c r="D525" s="10"/>
      <c r="E525" s="10"/>
      <c r="F525" s="10"/>
      <c r="G525" s="8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"/>
      <c r="AN525" s="1"/>
      <c r="AO525" s="1"/>
      <c r="AP525" s="1"/>
    </row>
    <row r="526" spans="1:42" ht="18" customHeight="1" x14ac:dyDescent="0.35">
      <c r="A526" s="10"/>
      <c r="B526" s="9"/>
      <c r="C526" s="10"/>
      <c r="D526" s="10"/>
      <c r="E526" s="10"/>
      <c r="F526" s="10"/>
      <c r="G526" s="8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"/>
      <c r="AN526" s="1"/>
      <c r="AO526" s="1"/>
      <c r="AP526" s="1"/>
    </row>
    <row r="527" spans="1:42" ht="18" customHeight="1" x14ac:dyDescent="0.35">
      <c r="A527" s="10"/>
      <c r="B527" s="9"/>
      <c r="C527" s="10"/>
      <c r="D527" s="10"/>
      <c r="E527" s="10"/>
      <c r="F527" s="10"/>
      <c r="G527" s="8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"/>
      <c r="AN527" s="1"/>
      <c r="AO527" s="1"/>
      <c r="AP527" s="1"/>
    </row>
    <row r="528" spans="1:42" ht="18" customHeight="1" x14ac:dyDescent="0.35">
      <c r="A528" s="10"/>
      <c r="B528" s="9"/>
      <c r="C528" s="10"/>
      <c r="D528" s="10"/>
      <c r="E528" s="10"/>
      <c r="F528" s="10"/>
      <c r="G528" s="8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"/>
      <c r="AN528" s="1"/>
      <c r="AO528" s="1"/>
      <c r="AP528" s="1"/>
    </row>
    <row r="529" spans="1:42" ht="18" customHeight="1" x14ac:dyDescent="0.35">
      <c r="A529" s="10"/>
      <c r="B529" s="9"/>
      <c r="C529" s="10"/>
      <c r="D529" s="10"/>
      <c r="E529" s="10"/>
      <c r="F529" s="10"/>
      <c r="G529" s="8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"/>
      <c r="AN529" s="1"/>
      <c r="AO529" s="1"/>
      <c r="AP529" s="1"/>
    </row>
    <row r="530" spans="1:42" ht="18" customHeight="1" x14ac:dyDescent="0.35">
      <c r="A530" s="10"/>
      <c r="B530" s="9"/>
      <c r="C530" s="10"/>
      <c r="D530" s="10"/>
      <c r="E530" s="10"/>
      <c r="F530" s="10"/>
      <c r="G530" s="8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"/>
      <c r="AN530" s="1"/>
      <c r="AO530" s="1"/>
      <c r="AP530" s="1"/>
    </row>
    <row r="531" spans="1:42" ht="18" customHeight="1" x14ac:dyDescent="0.35">
      <c r="A531" s="10"/>
      <c r="B531" s="9"/>
      <c r="C531" s="10"/>
      <c r="D531" s="10"/>
      <c r="E531" s="10"/>
      <c r="F531" s="10"/>
      <c r="G531" s="8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"/>
      <c r="AN531" s="1"/>
      <c r="AO531" s="1"/>
      <c r="AP531" s="1"/>
    </row>
    <row r="532" spans="1:42" ht="18" customHeight="1" x14ac:dyDescent="0.35">
      <c r="A532" s="10"/>
      <c r="B532" s="9"/>
      <c r="C532" s="10"/>
      <c r="D532" s="10"/>
      <c r="E532" s="10"/>
      <c r="F532" s="10"/>
      <c r="G532" s="8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"/>
      <c r="AN532" s="1"/>
      <c r="AO532" s="1"/>
      <c r="AP532" s="1"/>
    </row>
    <row r="533" spans="1:42" ht="18" customHeight="1" x14ac:dyDescent="0.35">
      <c r="A533" s="10"/>
      <c r="B533" s="9"/>
      <c r="C533" s="10"/>
      <c r="D533" s="10"/>
      <c r="E533" s="10"/>
      <c r="F533" s="10"/>
      <c r="G533" s="8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"/>
      <c r="AN533" s="1"/>
      <c r="AO533" s="1"/>
      <c r="AP533" s="1"/>
    </row>
    <row r="534" spans="1:42" ht="18" customHeight="1" x14ac:dyDescent="0.35">
      <c r="A534" s="10"/>
      <c r="B534" s="9"/>
      <c r="C534" s="10"/>
      <c r="D534" s="10"/>
      <c r="E534" s="10"/>
      <c r="F534" s="10"/>
      <c r="G534" s="8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"/>
      <c r="AN534" s="1"/>
      <c r="AO534" s="1"/>
      <c r="AP534" s="1"/>
    </row>
    <row r="535" spans="1:42" ht="18" customHeight="1" x14ac:dyDescent="0.35">
      <c r="A535" s="10"/>
      <c r="B535" s="9"/>
      <c r="C535" s="10"/>
      <c r="D535" s="10"/>
      <c r="E535" s="10"/>
      <c r="F535" s="10"/>
      <c r="G535" s="8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"/>
      <c r="AN535" s="1"/>
      <c r="AO535" s="1"/>
      <c r="AP535" s="1"/>
    </row>
    <row r="536" spans="1:42" ht="18" customHeight="1" x14ac:dyDescent="0.35">
      <c r="A536" s="10"/>
      <c r="B536" s="9"/>
      <c r="C536" s="10"/>
      <c r="D536" s="10"/>
      <c r="E536" s="10"/>
      <c r="F536" s="10"/>
      <c r="G536" s="8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"/>
      <c r="AN536" s="1"/>
      <c r="AO536" s="1"/>
      <c r="AP536" s="1"/>
    </row>
    <row r="537" spans="1:42" ht="18" customHeight="1" x14ac:dyDescent="0.35">
      <c r="A537" s="10"/>
      <c r="B537" s="9"/>
      <c r="C537" s="10"/>
      <c r="D537" s="10"/>
      <c r="E537" s="10"/>
      <c r="F537" s="10"/>
      <c r="G537" s="8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"/>
      <c r="AN537" s="1"/>
      <c r="AO537" s="1"/>
      <c r="AP537" s="1"/>
    </row>
    <row r="538" spans="1:42" ht="18" customHeight="1" x14ac:dyDescent="0.35">
      <c r="A538" s="10"/>
      <c r="B538" s="9"/>
      <c r="C538" s="10"/>
      <c r="D538" s="10"/>
      <c r="E538" s="10"/>
      <c r="F538" s="10"/>
      <c r="G538" s="8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"/>
      <c r="AN538" s="1"/>
      <c r="AO538" s="1"/>
      <c r="AP538" s="1"/>
    </row>
    <row r="539" spans="1:42" ht="18" customHeight="1" x14ac:dyDescent="0.35">
      <c r="A539" s="10"/>
      <c r="B539" s="9"/>
      <c r="C539" s="10"/>
      <c r="D539" s="10"/>
      <c r="E539" s="10"/>
      <c r="F539" s="10"/>
      <c r="G539" s="8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"/>
      <c r="AN539" s="1"/>
      <c r="AO539" s="1"/>
      <c r="AP539" s="1"/>
    </row>
    <row r="540" spans="1:42" ht="18" customHeight="1" x14ac:dyDescent="0.35">
      <c r="A540" s="10"/>
      <c r="B540" s="9"/>
      <c r="C540" s="10"/>
      <c r="D540" s="10"/>
      <c r="E540" s="10"/>
      <c r="F540" s="10"/>
      <c r="G540" s="8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"/>
      <c r="AN540" s="1"/>
      <c r="AO540" s="1"/>
      <c r="AP540" s="1"/>
    </row>
    <row r="541" spans="1:42" ht="18" customHeight="1" x14ac:dyDescent="0.35">
      <c r="A541" s="10"/>
      <c r="B541" s="9"/>
      <c r="C541" s="10"/>
      <c r="D541" s="10"/>
      <c r="E541" s="10"/>
      <c r="F541" s="10"/>
      <c r="G541" s="8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"/>
      <c r="AN541" s="1"/>
      <c r="AO541" s="1"/>
      <c r="AP541" s="1"/>
    </row>
    <row r="542" spans="1:42" ht="18" customHeight="1" x14ac:dyDescent="0.35">
      <c r="A542" s="10"/>
      <c r="B542" s="9"/>
      <c r="C542" s="10"/>
      <c r="D542" s="10"/>
      <c r="E542" s="10"/>
      <c r="F542" s="10"/>
      <c r="G542" s="8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"/>
      <c r="AN542" s="1"/>
      <c r="AO542" s="1"/>
      <c r="AP542" s="1"/>
    </row>
    <row r="543" spans="1:42" ht="18" customHeight="1" x14ac:dyDescent="0.35">
      <c r="A543" s="10"/>
      <c r="B543" s="9"/>
      <c r="C543" s="10"/>
      <c r="D543" s="10"/>
      <c r="E543" s="10"/>
      <c r="F543" s="10"/>
      <c r="G543" s="8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"/>
      <c r="AN543" s="1"/>
      <c r="AO543" s="1"/>
      <c r="AP543" s="1"/>
    </row>
    <row r="544" spans="1:42" ht="18" customHeight="1" x14ac:dyDescent="0.35">
      <c r="A544" s="10"/>
      <c r="B544" s="9"/>
      <c r="C544" s="10"/>
      <c r="D544" s="10"/>
      <c r="E544" s="10"/>
      <c r="F544" s="10"/>
      <c r="G544" s="8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"/>
      <c r="AN544" s="1"/>
      <c r="AO544" s="1"/>
      <c r="AP544" s="1"/>
    </row>
    <row r="545" spans="1:42" ht="18" customHeight="1" x14ac:dyDescent="0.35">
      <c r="A545" s="10"/>
      <c r="B545" s="9"/>
      <c r="C545" s="10"/>
      <c r="D545" s="10"/>
      <c r="E545" s="10"/>
      <c r="F545" s="10"/>
      <c r="G545" s="8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"/>
      <c r="AN545" s="1"/>
      <c r="AO545" s="1"/>
      <c r="AP545" s="1"/>
    </row>
    <row r="546" spans="1:42" ht="18" customHeight="1" x14ac:dyDescent="0.35">
      <c r="A546" s="10"/>
      <c r="B546" s="9"/>
      <c r="C546" s="10"/>
      <c r="D546" s="10"/>
      <c r="E546" s="10"/>
      <c r="F546" s="10"/>
      <c r="G546" s="8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"/>
      <c r="AN546" s="1"/>
      <c r="AO546" s="1"/>
      <c r="AP546" s="1"/>
    </row>
    <row r="547" spans="1:42" ht="18" customHeight="1" x14ac:dyDescent="0.35">
      <c r="A547" s="10"/>
      <c r="B547" s="9"/>
      <c r="C547" s="10"/>
      <c r="D547" s="10"/>
      <c r="E547" s="10"/>
      <c r="F547" s="10"/>
      <c r="G547" s="8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"/>
      <c r="AN547" s="1"/>
      <c r="AO547" s="1"/>
      <c r="AP547" s="1"/>
    </row>
    <row r="548" spans="1:42" ht="18" customHeight="1" x14ac:dyDescent="0.35">
      <c r="A548" s="10"/>
      <c r="B548" s="9"/>
      <c r="C548" s="10"/>
      <c r="D548" s="10"/>
      <c r="E548" s="10"/>
      <c r="F548" s="10"/>
      <c r="G548" s="8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"/>
      <c r="AN548" s="1"/>
      <c r="AO548" s="1"/>
      <c r="AP548" s="1"/>
    </row>
    <row r="549" spans="1:42" ht="18" customHeight="1" x14ac:dyDescent="0.35">
      <c r="A549" s="10"/>
      <c r="B549" s="9"/>
      <c r="C549" s="10"/>
      <c r="D549" s="10"/>
      <c r="E549" s="10"/>
      <c r="F549" s="10"/>
      <c r="G549" s="8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"/>
      <c r="AN549" s="1"/>
      <c r="AO549" s="1"/>
      <c r="AP549" s="1"/>
    </row>
    <row r="550" spans="1:42" ht="18" customHeight="1" x14ac:dyDescent="0.35">
      <c r="A550" s="10"/>
      <c r="B550" s="9"/>
      <c r="C550" s="10"/>
      <c r="D550" s="10"/>
      <c r="E550" s="10"/>
      <c r="F550" s="10"/>
      <c r="G550" s="8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"/>
      <c r="AN550" s="1"/>
      <c r="AO550" s="1"/>
      <c r="AP550" s="1"/>
    </row>
    <row r="551" spans="1:42" ht="18" customHeight="1" x14ac:dyDescent="0.35">
      <c r="A551" s="10"/>
      <c r="B551" s="9"/>
      <c r="C551" s="10"/>
      <c r="D551" s="10"/>
      <c r="E551" s="10"/>
      <c r="F551" s="10"/>
      <c r="G551" s="8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"/>
      <c r="AN551" s="1"/>
      <c r="AO551" s="1"/>
      <c r="AP551" s="1"/>
    </row>
    <row r="552" spans="1:42" ht="18" customHeight="1" x14ac:dyDescent="0.35">
      <c r="A552" s="10"/>
      <c r="B552" s="9"/>
      <c r="C552" s="10"/>
      <c r="D552" s="10"/>
      <c r="E552" s="10"/>
      <c r="F552" s="10"/>
      <c r="G552" s="8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"/>
      <c r="AN552" s="1"/>
      <c r="AO552" s="1"/>
      <c r="AP552" s="1"/>
    </row>
    <row r="553" spans="1:42" ht="18" customHeight="1" x14ac:dyDescent="0.35">
      <c r="A553" s="10"/>
      <c r="B553" s="9"/>
      <c r="C553" s="10"/>
      <c r="D553" s="10"/>
      <c r="E553" s="10"/>
      <c r="F553" s="10"/>
      <c r="G553" s="8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"/>
      <c r="AN553" s="1"/>
      <c r="AO553" s="1"/>
      <c r="AP553" s="1"/>
    </row>
    <row r="554" spans="1:42" ht="18" customHeight="1" x14ac:dyDescent="0.35">
      <c r="A554" s="10"/>
      <c r="B554" s="9"/>
      <c r="C554" s="10"/>
      <c r="D554" s="10"/>
      <c r="E554" s="10"/>
      <c r="F554" s="10"/>
      <c r="G554" s="8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"/>
      <c r="AN554" s="1"/>
      <c r="AO554" s="1"/>
      <c r="AP554" s="1"/>
    </row>
    <row r="555" spans="1:42" ht="18" customHeight="1" x14ac:dyDescent="0.35">
      <c r="A555" s="10"/>
      <c r="B555" s="9"/>
      <c r="C555" s="10"/>
      <c r="D555" s="10"/>
      <c r="E555" s="10"/>
      <c r="F555" s="10"/>
      <c r="G555" s="8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"/>
      <c r="AN555" s="1"/>
      <c r="AO555" s="1"/>
      <c r="AP555" s="1"/>
    </row>
    <row r="556" spans="1:42" ht="18" customHeight="1" x14ac:dyDescent="0.35">
      <c r="A556" s="10"/>
      <c r="B556" s="9"/>
      <c r="C556" s="10"/>
      <c r="D556" s="10"/>
      <c r="E556" s="10"/>
      <c r="F556" s="10"/>
      <c r="G556" s="8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"/>
      <c r="AN556" s="1"/>
      <c r="AO556" s="1"/>
      <c r="AP556" s="1"/>
    </row>
    <row r="557" spans="1:42" ht="18" customHeight="1" x14ac:dyDescent="0.35">
      <c r="A557" s="10"/>
      <c r="B557" s="9"/>
      <c r="C557" s="10"/>
      <c r="D557" s="10"/>
      <c r="E557" s="10"/>
      <c r="F557" s="10"/>
      <c r="G557" s="8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"/>
      <c r="AN557" s="1"/>
      <c r="AO557" s="1"/>
      <c r="AP557" s="1"/>
    </row>
    <row r="558" spans="1:42" ht="18" customHeight="1" x14ac:dyDescent="0.35">
      <c r="A558" s="10"/>
      <c r="B558" s="9"/>
      <c r="C558" s="10"/>
      <c r="D558" s="10"/>
      <c r="E558" s="10"/>
      <c r="F558" s="10"/>
      <c r="G558" s="8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"/>
      <c r="AN558" s="1"/>
      <c r="AO558" s="1"/>
      <c r="AP558" s="1"/>
    </row>
    <row r="559" spans="1:42" ht="18" customHeight="1" x14ac:dyDescent="0.35">
      <c r="A559" s="10"/>
      <c r="B559" s="9"/>
      <c r="C559" s="10"/>
      <c r="D559" s="10"/>
      <c r="E559" s="10"/>
      <c r="F559" s="10"/>
      <c r="G559" s="8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"/>
      <c r="AN559" s="1"/>
      <c r="AO559" s="1"/>
      <c r="AP559" s="1"/>
    </row>
    <row r="560" spans="1:42" ht="18" customHeight="1" x14ac:dyDescent="0.35">
      <c r="A560" s="10"/>
      <c r="B560" s="9"/>
      <c r="C560" s="10"/>
      <c r="D560" s="10"/>
      <c r="E560" s="10"/>
      <c r="F560" s="10"/>
      <c r="G560" s="8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"/>
      <c r="AN560" s="1"/>
      <c r="AO560" s="1"/>
      <c r="AP560" s="1"/>
    </row>
    <row r="561" spans="1:42" ht="18" customHeight="1" x14ac:dyDescent="0.35">
      <c r="A561" s="10"/>
      <c r="B561" s="9"/>
      <c r="C561" s="10"/>
      <c r="D561" s="10"/>
      <c r="E561" s="10"/>
      <c r="F561" s="10"/>
      <c r="G561" s="8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"/>
      <c r="AN561" s="1"/>
      <c r="AO561" s="1"/>
      <c r="AP561" s="1"/>
    </row>
    <row r="562" spans="1:42" ht="18" customHeight="1" x14ac:dyDescent="0.35">
      <c r="A562" s="10"/>
      <c r="B562" s="9"/>
      <c r="C562" s="10"/>
      <c r="D562" s="10"/>
      <c r="E562" s="10"/>
      <c r="F562" s="10"/>
      <c r="G562" s="8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"/>
      <c r="AN562" s="1"/>
      <c r="AO562" s="1"/>
      <c r="AP562" s="1"/>
    </row>
    <row r="563" spans="1:42" ht="18" customHeight="1" x14ac:dyDescent="0.35">
      <c r="A563" s="10"/>
      <c r="B563" s="9"/>
      <c r="C563" s="10"/>
      <c r="D563" s="10"/>
      <c r="E563" s="10"/>
      <c r="F563" s="10"/>
      <c r="G563" s="8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"/>
      <c r="AN563" s="1"/>
      <c r="AO563" s="1"/>
      <c r="AP563" s="1"/>
    </row>
    <row r="564" spans="1:42" ht="18" customHeight="1" x14ac:dyDescent="0.35">
      <c r="A564" s="10"/>
      <c r="B564" s="9"/>
      <c r="C564" s="10"/>
      <c r="D564" s="10"/>
      <c r="E564" s="10"/>
      <c r="F564" s="10"/>
      <c r="G564" s="8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"/>
      <c r="AN564" s="1"/>
      <c r="AO564" s="1"/>
      <c r="AP564" s="1"/>
    </row>
    <row r="565" spans="1:42" ht="18" customHeight="1" x14ac:dyDescent="0.35">
      <c r="A565" s="10"/>
      <c r="B565" s="9"/>
      <c r="C565" s="10"/>
      <c r="D565" s="10"/>
      <c r="E565" s="10"/>
      <c r="F565" s="10"/>
      <c r="G565" s="8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"/>
      <c r="AN565" s="1"/>
      <c r="AO565" s="1"/>
      <c r="AP565" s="1"/>
    </row>
    <row r="566" spans="1:42" ht="18" customHeight="1" x14ac:dyDescent="0.35">
      <c r="A566" s="10"/>
      <c r="B566" s="9"/>
      <c r="C566" s="10"/>
      <c r="D566" s="10"/>
      <c r="E566" s="10"/>
      <c r="F566" s="10"/>
      <c r="G566" s="8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"/>
      <c r="AN566" s="1"/>
      <c r="AO566" s="1"/>
      <c r="AP566" s="1"/>
    </row>
    <row r="567" spans="1:42" ht="18" customHeight="1" x14ac:dyDescent="0.35">
      <c r="A567" s="10"/>
      <c r="B567" s="9"/>
      <c r="C567" s="10"/>
      <c r="D567" s="10"/>
      <c r="E567" s="10"/>
      <c r="F567" s="10"/>
      <c r="G567" s="8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"/>
      <c r="AN567" s="1"/>
      <c r="AO567" s="1"/>
      <c r="AP567" s="1"/>
    </row>
    <row r="568" spans="1:42" ht="18" customHeight="1" x14ac:dyDescent="0.35">
      <c r="A568" s="10"/>
      <c r="B568" s="9"/>
      <c r="C568" s="10"/>
      <c r="D568" s="10"/>
      <c r="E568" s="10"/>
      <c r="F568" s="10"/>
      <c r="G568" s="8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"/>
      <c r="AN568" s="1"/>
      <c r="AO568" s="1"/>
      <c r="AP568" s="1"/>
    </row>
    <row r="569" spans="1:42" ht="18" customHeight="1" x14ac:dyDescent="0.35">
      <c r="A569" s="10"/>
      <c r="B569" s="9"/>
      <c r="C569" s="10"/>
      <c r="D569" s="10"/>
      <c r="E569" s="10"/>
      <c r="F569" s="10"/>
      <c r="G569" s="8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"/>
      <c r="AN569" s="1"/>
      <c r="AO569" s="1"/>
      <c r="AP569" s="1"/>
    </row>
    <row r="570" spans="1:42" ht="18" customHeight="1" x14ac:dyDescent="0.35">
      <c r="A570" s="10"/>
      <c r="B570" s="9"/>
      <c r="C570" s="10"/>
      <c r="D570" s="10"/>
      <c r="E570" s="10"/>
      <c r="F570" s="10"/>
      <c r="G570" s="8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"/>
      <c r="AN570" s="1"/>
      <c r="AO570" s="1"/>
      <c r="AP570" s="1"/>
    </row>
    <row r="571" spans="1:42" ht="18" customHeight="1" x14ac:dyDescent="0.35">
      <c r="A571" s="10"/>
      <c r="B571" s="9"/>
      <c r="C571" s="10"/>
      <c r="D571" s="10"/>
      <c r="E571" s="10"/>
      <c r="F571" s="10"/>
      <c r="G571" s="8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"/>
      <c r="AN571" s="1"/>
      <c r="AO571" s="1"/>
      <c r="AP571" s="1"/>
    </row>
    <row r="572" spans="1:42" ht="18" customHeight="1" x14ac:dyDescent="0.35">
      <c r="A572" s="10"/>
      <c r="B572" s="9"/>
      <c r="C572" s="10"/>
      <c r="D572" s="10"/>
      <c r="E572" s="10"/>
      <c r="F572" s="10"/>
      <c r="G572" s="8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"/>
      <c r="AN572" s="1"/>
      <c r="AO572" s="1"/>
      <c r="AP572" s="1"/>
    </row>
    <row r="573" spans="1:42" ht="18" customHeight="1" x14ac:dyDescent="0.35">
      <c r="A573" s="10"/>
      <c r="B573" s="9"/>
      <c r="C573" s="10"/>
      <c r="D573" s="10"/>
      <c r="E573" s="10"/>
      <c r="F573" s="10"/>
      <c r="G573" s="8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"/>
      <c r="AN573" s="1"/>
      <c r="AO573" s="1"/>
      <c r="AP573" s="1"/>
    </row>
    <row r="574" spans="1:42" ht="18" customHeight="1" x14ac:dyDescent="0.35">
      <c r="A574" s="10"/>
      <c r="B574" s="9"/>
      <c r="C574" s="10"/>
      <c r="D574" s="10"/>
      <c r="E574" s="10"/>
      <c r="F574" s="10"/>
      <c r="G574" s="8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"/>
      <c r="AN574" s="1"/>
      <c r="AO574" s="1"/>
      <c r="AP574" s="1"/>
    </row>
    <row r="575" spans="1:42" ht="18" customHeight="1" x14ac:dyDescent="0.35">
      <c r="A575" s="10"/>
      <c r="B575" s="9"/>
      <c r="C575" s="10"/>
      <c r="D575" s="10"/>
      <c r="E575" s="10"/>
      <c r="F575" s="10"/>
      <c r="G575" s="8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"/>
      <c r="AN575" s="1"/>
      <c r="AO575" s="1"/>
      <c r="AP575" s="1"/>
    </row>
    <row r="576" spans="1:42" ht="18" customHeight="1" x14ac:dyDescent="0.35">
      <c r="A576" s="10"/>
      <c r="B576" s="9"/>
      <c r="C576" s="10"/>
      <c r="D576" s="10"/>
      <c r="E576" s="10"/>
      <c r="F576" s="10"/>
      <c r="G576" s="8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"/>
      <c r="AN576" s="1"/>
      <c r="AO576" s="1"/>
      <c r="AP576" s="1"/>
    </row>
    <row r="577" spans="1:42" ht="18" customHeight="1" x14ac:dyDescent="0.35">
      <c r="A577" s="10"/>
      <c r="B577" s="9"/>
      <c r="C577" s="10"/>
      <c r="D577" s="10"/>
      <c r="E577" s="10"/>
      <c r="F577" s="10"/>
      <c r="G577" s="8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"/>
      <c r="AN577" s="1"/>
      <c r="AO577" s="1"/>
      <c r="AP577" s="1"/>
    </row>
    <row r="578" spans="1:42" ht="18" customHeight="1" x14ac:dyDescent="0.35">
      <c r="A578" s="10"/>
      <c r="B578" s="9"/>
      <c r="C578" s="10"/>
      <c r="D578" s="10"/>
      <c r="E578" s="10"/>
      <c r="F578" s="10"/>
      <c r="G578" s="8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"/>
      <c r="AN578" s="1"/>
      <c r="AO578" s="1"/>
      <c r="AP578" s="1"/>
    </row>
    <row r="579" spans="1:42" ht="18" customHeight="1" x14ac:dyDescent="0.35">
      <c r="A579" s="10"/>
      <c r="B579" s="9"/>
      <c r="C579" s="10"/>
      <c r="D579" s="10"/>
      <c r="E579" s="10"/>
      <c r="F579" s="10"/>
      <c r="G579" s="8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"/>
      <c r="AN579" s="1"/>
      <c r="AO579" s="1"/>
      <c r="AP579" s="1"/>
    </row>
    <row r="580" spans="1:42" ht="18" customHeight="1" x14ac:dyDescent="0.35">
      <c r="A580" s="10"/>
      <c r="B580" s="9"/>
      <c r="C580" s="10"/>
      <c r="D580" s="10"/>
      <c r="E580" s="10"/>
      <c r="F580" s="10"/>
      <c r="G580" s="8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"/>
      <c r="AN580" s="1"/>
      <c r="AO580" s="1"/>
      <c r="AP580" s="1"/>
    </row>
    <row r="581" spans="1:42" ht="18" customHeight="1" x14ac:dyDescent="0.35">
      <c r="A581" s="10"/>
      <c r="B581" s="9"/>
      <c r="C581" s="10"/>
      <c r="D581" s="10"/>
      <c r="E581" s="10"/>
      <c r="F581" s="10"/>
      <c r="G581" s="8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"/>
      <c r="AN581" s="1"/>
      <c r="AO581" s="1"/>
      <c r="AP581" s="1"/>
    </row>
    <row r="582" spans="1:42" ht="18" customHeight="1" x14ac:dyDescent="0.35">
      <c r="A582" s="10"/>
      <c r="B582" s="9"/>
      <c r="C582" s="10"/>
      <c r="D582" s="10"/>
      <c r="E582" s="10"/>
      <c r="F582" s="10"/>
      <c r="G582" s="8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"/>
      <c r="AN582" s="1"/>
      <c r="AO582" s="1"/>
      <c r="AP582" s="1"/>
    </row>
    <row r="583" spans="1:42" ht="18" customHeight="1" x14ac:dyDescent="0.35">
      <c r="A583" s="10"/>
      <c r="B583" s="9"/>
      <c r="C583" s="10"/>
      <c r="D583" s="10"/>
      <c r="E583" s="10"/>
      <c r="F583" s="10"/>
      <c r="G583" s="8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"/>
      <c r="AN583" s="1"/>
      <c r="AO583" s="1"/>
      <c r="AP583" s="1"/>
    </row>
    <row r="584" spans="1:42" ht="18" customHeight="1" x14ac:dyDescent="0.35">
      <c r="A584" s="10"/>
      <c r="B584" s="9"/>
      <c r="C584" s="10"/>
      <c r="D584" s="10"/>
      <c r="E584" s="10"/>
      <c r="F584" s="10"/>
      <c r="G584" s="8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"/>
      <c r="AN584" s="1"/>
      <c r="AO584" s="1"/>
      <c r="AP584" s="1"/>
    </row>
    <row r="585" spans="1:42" ht="18" customHeight="1" x14ac:dyDescent="0.35">
      <c r="A585" s="10"/>
      <c r="B585" s="9"/>
      <c r="C585" s="10"/>
      <c r="D585" s="10"/>
      <c r="E585" s="10"/>
      <c r="F585" s="10"/>
      <c r="G585" s="8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"/>
      <c r="AN585" s="1"/>
      <c r="AO585" s="1"/>
      <c r="AP585" s="1"/>
    </row>
    <row r="586" spans="1:42" ht="18" customHeight="1" x14ac:dyDescent="0.35">
      <c r="A586" s="10"/>
      <c r="B586" s="9"/>
      <c r="C586" s="10"/>
      <c r="D586" s="10"/>
      <c r="E586" s="10"/>
      <c r="F586" s="10"/>
      <c r="G586" s="8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"/>
      <c r="AN586" s="1"/>
      <c r="AO586" s="1"/>
      <c r="AP586" s="1"/>
    </row>
    <row r="587" spans="1:42" ht="18" customHeight="1" x14ac:dyDescent="0.35">
      <c r="A587" s="10"/>
      <c r="B587" s="9"/>
      <c r="C587" s="10"/>
      <c r="D587" s="10"/>
      <c r="E587" s="10"/>
      <c r="F587" s="10"/>
      <c r="G587" s="8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"/>
      <c r="AN587" s="1"/>
      <c r="AO587" s="1"/>
      <c r="AP587" s="1"/>
    </row>
    <row r="588" spans="1:42" ht="18" customHeight="1" x14ac:dyDescent="0.35">
      <c r="A588" s="10"/>
      <c r="B588" s="9"/>
      <c r="C588" s="10"/>
      <c r="D588" s="10"/>
      <c r="E588" s="10"/>
      <c r="F588" s="10"/>
      <c r="G588" s="8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"/>
      <c r="AN588" s="1"/>
      <c r="AO588" s="1"/>
      <c r="AP588" s="1"/>
    </row>
    <row r="589" spans="1:42" ht="18" customHeight="1" x14ac:dyDescent="0.35">
      <c r="A589" s="10"/>
      <c r="B589" s="9"/>
      <c r="C589" s="10"/>
      <c r="D589" s="10"/>
      <c r="E589" s="10"/>
      <c r="F589" s="10"/>
      <c r="G589" s="8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"/>
      <c r="AN589" s="1"/>
      <c r="AO589" s="1"/>
      <c r="AP589" s="1"/>
    </row>
    <row r="590" spans="1:42" ht="18" customHeight="1" x14ac:dyDescent="0.35">
      <c r="A590" s="10"/>
      <c r="B590" s="9"/>
      <c r="C590" s="10"/>
      <c r="D590" s="10"/>
      <c r="E590" s="10"/>
      <c r="F590" s="10"/>
      <c r="G590" s="8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"/>
      <c r="AN590" s="1"/>
      <c r="AO590" s="1"/>
      <c r="AP590" s="1"/>
    </row>
    <row r="591" spans="1:42" ht="18" customHeight="1" x14ac:dyDescent="0.35">
      <c r="A591" s="10"/>
      <c r="B591" s="9"/>
      <c r="C591" s="10"/>
      <c r="D591" s="10"/>
      <c r="E591" s="10"/>
      <c r="F591" s="10"/>
      <c r="G591" s="8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"/>
      <c r="AN591" s="1"/>
      <c r="AO591" s="1"/>
      <c r="AP591" s="1"/>
    </row>
    <row r="592" spans="1:42" ht="18" customHeight="1" x14ac:dyDescent="0.35">
      <c r="A592" s="10"/>
      <c r="B592" s="9"/>
      <c r="C592" s="10"/>
      <c r="D592" s="10"/>
      <c r="E592" s="10"/>
      <c r="F592" s="10"/>
      <c r="G592" s="8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"/>
      <c r="AN592" s="1"/>
      <c r="AO592" s="1"/>
      <c r="AP592" s="1"/>
    </row>
    <row r="593" spans="1:42" ht="18" customHeight="1" x14ac:dyDescent="0.35">
      <c r="A593" s="10"/>
      <c r="B593" s="9"/>
      <c r="C593" s="10"/>
      <c r="D593" s="10"/>
      <c r="E593" s="10"/>
      <c r="F593" s="10"/>
      <c r="G593" s="8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"/>
      <c r="AN593" s="1"/>
      <c r="AO593" s="1"/>
      <c r="AP593" s="1"/>
    </row>
    <row r="594" spans="1:42" ht="18" customHeight="1" x14ac:dyDescent="0.35">
      <c r="A594" s="10"/>
      <c r="B594" s="9"/>
      <c r="C594" s="10"/>
      <c r="D594" s="10"/>
      <c r="E594" s="10"/>
      <c r="F594" s="10"/>
      <c r="G594" s="8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"/>
      <c r="AN594" s="1"/>
      <c r="AO594" s="1"/>
      <c r="AP594" s="1"/>
    </row>
    <row r="595" spans="1:42" ht="18" customHeight="1" x14ac:dyDescent="0.35">
      <c r="A595" s="10"/>
      <c r="B595" s="9"/>
      <c r="C595" s="10"/>
      <c r="D595" s="10"/>
      <c r="E595" s="10"/>
      <c r="F595" s="10"/>
      <c r="G595" s="8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"/>
      <c r="AN595" s="1"/>
      <c r="AO595" s="1"/>
      <c r="AP595" s="1"/>
    </row>
    <row r="596" spans="1:42" ht="18" customHeight="1" x14ac:dyDescent="0.35">
      <c r="A596" s="10"/>
      <c r="B596" s="9"/>
      <c r="C596" s="10"/>
      <c r="D596" s="10"/>
      <c r="E596" s="10"/>
      <c r="F596" s="10"/>
      <c r="G596" s="8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"/>
      <c r="AN596" s="1"/>
      <c r="AO596" s="1"/>
      <c r="AP596" s="1"/>
    </row>
    <row r="597" spans="1:42" ht="18" customHeight="1" x14ac:dyDescent="0.35">
      <c r="A597" s="10"/>
      <c r="B597" s="9"/>
      <c r="C597" s="10"/>
      <c r="D597" s="10"/>
      <c r="E597" s="10"/>
      <c r="F597" s="10"/>
      <c r="G597" s="8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"/>
      <c r="AN597" s="1"/>
      <c r="AO597" s="1"/>
      <c r="AP597" s="1"/>
    </row>
    <row r="598" spans="1:42" ht="18" customHeight="1" x14ac:dyDescent="0.35">
      <c r="A598" s="10"/>
      <c r="B598" s="9"/>
      <c r="C598" s="10"/>
      <c r="D598" s="10"/>
      <c r="E598" s="10"/>
      <c r="F598" s="10"/>
      <c r="G598" s="8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"/>
      <c r="AN598" s="1"/>
      <c r="AO598" s="1"/>
      <c r="AP598" s="1"/>
    </row>
    <row r="599" spans="1:42" ht="18" customHeight="1" x14ac:dyDescent="0.35">
      <c r="A599" s="10"/>
      <c r="B599" s="9"/>
      <c r="C599" s="10"/>
      <c r="D599" s="10"/>
      <c r="E599" s="10"/>
      <c r="F599" s="10"/>
      <c r="G599" s="8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"/>
      <c r="AN599" s="1"/>
      <c r="AO599" s="1"/>
      <c r="AP599" s="1"/>
    </row>
    <row r="600" spans="1:42" ht="18" customHeight="1" x14ac:dyDescent="0.35">
      <c r="A600" s="10"/>
      <c r="B600" s="9"/>
      <c r="C600" s="10"/>
      <c r="D600" s="10"/>
      <c r="E600" s="10"/>
      <c r="F600" s="10"/>
      <c r="G600" s="8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"/>
      <c r="AN600" s="1"/>
      <c r="AO600" s="1"/>
      <c r="AP600" s="1"/>
    </row>
    <row r="601" spans="1:42" ht="18" customHeight="1" x14ac:dyDescent="0.35">
      <c r="A601" s="10"/>
      <c r="B601" s="9"/>
      <c r="C601" s="10"/>
      <c r="D601" s="10"/>
      <c r="E601" s="10"/>
      <c r="F601" s="10"/>
      <c r="G601" s="8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"/>
      <c r="AN601" s="1"/>
      <c r="AO601" s="1"/>
      <c r="AP601" s="1"/>
    </row>
    <row r="602" spans="1:42" ht="18" customHeight="1" x14ac:dyDescent="0.35">
      <c r="A602" s="10"/>
      <c r="B602" s="9"/>
      <c r="C602" s="10"/>
      <c r="D602" s="10"/>
      <c r="E602" s="10"/>
      <c r="F602" s="10"/>
      <c r="G602" s="8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"/>
      <c r="AN602" s="1"/>
      <c r="AO602" s="1"/>
      <c r="AP602" s="1"/>
    </row>
    <row r="603" spans="1:42" ht="18" customHeight="1" x14ac:dyDescent="0.35">
      <c r="A603" s="10"/>
      <c r="B603" s="9"/>
      <c r="C603" s="10"/>
      <c r="D603" s="10"/>
      <c r="E603" s="10"/>
      <c r="F603" s="10"/>
      <c r="G603" s="8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"/>
      <c r="AN603" s="1"/>
      <c r="AO603" s="1"/>
      <c r="AP603" s="1"/>
    </row>
    <row r="604" spans="1:42" ht="18" customHeight="1" x14ac:dyDescent="0.35">
      <c r="A604" s="10"/>
      <c r="B604" s="9"/>
      <c r="C604" s="10"/>
      <c r="D604" s="10"/>
      <c r="E604" s="10"/>
      <c r="F604" s="10"/>
      <c r="G604" s="8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"/>
      <c r="AN604" s="1"/>
      <c r="AO604" s="1"/>
      <c r="AP604" s="1"/>
    </row>
    <row r="605" spans="1:42" ht="18" customHeight="1" x14ac:dyDescent="0.35">
      <c r="A605" s="10"/>
      <c r="B605" s="9"/>
      <c r="C605" s="10"/>
      <c r="D605" s="10"/>
      <c r="E605" s="10"/>
      <c r="F605" s="10"/>
      <c r="G605" s="8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"/>
      <c r="AN605" s="1"/>
      <c r="AO605" s="1"/>
      <c r="AP605" s="1"/>
    </row>
    <row r="606" spans="1:42" ht="18" customHeight="1" x14ac:dyDescent="0.35">
      <c r="A606" s="10"/>
      <c r="B606" s="9"/>
      <c r="C606" s="10"/>
      <c r="D606" s="10"/>
      <c r="E606" s="10"/>
      <c r="F606" s="10"/>
      <c r="G606" s="8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"/>
      <c r="AN606" s="1"/>
      <c r="AO606" s="1"/>
      <c r="AP606" s="1"/>
    </row>
    <row r="607" spans="1:42" ht="18" customHeight="1" x14ac:dyDescent="0.35">
      <c r="A607" s="10"/>
      <c r="B607" s="9"/>
      <c r="C607" s="10"/>
      <c r="D607" s="10"/>
      <c r="E607" s="10"/>
      <c r="F607" s="10"/>
      <c r="G607" s="8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"/>
      <c r="AN607" s="1"/>
      <c r="AO607" s="1"/>
      <c r="AP607" s="1"/>
    </row>
    <row r="608" spans="1:42" ht="18" customHeight="1" x14ac:dyDescent="0.35">
      <c r="A608" s="10"/>
      <c r="B608" s="9"/>
      <c r="C608" s="10"/>
      <c r="D608" s="10"/>
      <c r="E608" s="10"/>
      <c r="F608" s="10"/>
      <c r="G608" s="8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"/>
      <c r="AN608" s="1"/>
      <c r="AO608" s="1"/>
      <c r="AP608" s="1"/>
    </row>
    <row r="609" spans="1:42" ht="18" customHeight="1" x14ac:dyDescent="0.35">
      <c r="A609" s="10"/>
      <c r="B609" s="9"/>
      <c r="C609" s="10"/>
      <c r="D609" s="10"/>
      <c r="E609" s="10"/>
      <c r="F609" s="10"/>
      <c r="G609" s="8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"/>
      <c r="AN609" s="1"/>
      <c r="AO609" s="1"/>
      <c r="AP609" s="1"/>
    </row>
    <row r="610" spans="1:42" ht="18" customHeight="1" x14ac:dyDescent="0.35">
      <c r="A610" s="10"/>
      <c r="B610" s="9"/>
      <c r="C610" s="10"/>
      <c r="D610" s="10"/>
      <c r="E610" s="10"/>
      <c r="F610" s="10"/>
      <c r="G610" s="8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"/>
      <c r="AN610" s="1"/>
      <c r="AO610" s="1"/>
      <c r="AP610" s="1"/>
    </row>
    <row r="611" spans="1:42" ht="18" customHeight="1" x14ac:dyDescent="0.35">
      <c r="A611" s="10"/>
      <c r="B611" s="9"/>
      <c r="C611" s="10"/>
      <c r="D611" s="10"/>
      <c r="E611" s="10"/>
      <c r="F611" s="10"/>
      <c r="G611" s="8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"/>
      <c r="AN611" s="1"/>
      <c r="AO611" s="1"/>
      <c r="AP611" s="1"/>
    </row>
    <row r="612" spans="1:42" ht="18" customHeight="1" x14ac:dyDescent="0.35">
      <c r="A612" s="10"/>
      <c r="B612" s="9"/>
      <c r="C612" s="10"/>
      <c r="D612" s="10"/>
      <c r="E612" s="10"/>
      <c r="F612" s="10"/>
      <c r="G612" s="8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"/>
      <c r="AN612" s="1"/>
      <c r="AO612" s="1"/>
      <c r="AP612" s="1"/>
    </row>
    <row r="613" spans="1:42" ht="18" customHeight="1" x14ac:dyDescent="0.35">
      <c r="A613" s="10"/>
      <c r="B613" s="9"/>
      <c r="C613" s="10"/>
      <c r="D613" s="10"/>
      <c r="E613" s="10"/>
      <c r="F613" s="10"/>
      <c r="G613" s="8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"/>
      <c r="AN613" s="1"/>
      <c r="AO613" s="1"/>
      <c r="AP613" s="1"/>
    </row>
    <row r="614" spans="1:42" ht="18" customHeight="1" x14ac:dyDescent="0.35">
      <c r="A614" s="10"/>
      <c r="B614" s="9"/>
      <c r="C614" s="10"/>
      <c r="D614" s="10"/>
      <c r="E614" s="10"/>
      <c r="F614" s="10"/>
      <c r="G614" s="8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"/>
      <c r="AN614" s="1"/>
      <c r="AO614" s="1"/>
      <c r="AP614" s="1"/>
    </row>
    <row r="615" spans="1:42" ht="18" customHeight="1" x14ac:dyDescent="0.35">
      <c r="A615" s="10"/>
      <c r="B615" s="9"/>
      <c r="C615" s="10"/>
      <c r="D615" s="10"/>
      <c r="E615" s="10"/>
      <c r="F615" s="10"/>
      <c r="G615" s="8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"/>
      <c r="AN615" s="1"/>
      <c r="AO615" s="1"/>
      <c r="AP615" s="1"/>
    </row>
    <row r="616" spans="1:42" ht="18" customHeight="1" x14ac:dyDescent="0.35">
      <c r="A616" s="10"/>
      <c r="B616" s="9"/>
      <c r="C616" s="10"/>
      <c r="D616" s="10"/>
      <c r="E616" s="10"/>
      <c r="F616" s="10"/>
      <c r="G616" s="8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"/>
      <c r="AN616" s="1"/>
      <c r="AO616" s="1"/>
      <c r="AP616" s="1"/>
    </row>
    <row r="617" spans="1:42" ht="18" customHeight="1" x14ac:dyDescent="0.35">
      <c r="A617" s="10"/>
      <c r="B617" s="9"/>
      <c r="C617" s="10"/>
      <c r="D617" s="10"/>
      <c r="E617" s="10"/>
      <c r="F617" s="10"/>
      <c r="G617" s="8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"/>
      <c r="AN617" s="1"/>
      <c r="AO617" s="1"/>
      <c r="AP617" s="1"/>
    </row>
    <row r="618" spans="1:42" ht="18" customHeight="1" x14ac:dyDescent="0.35">
      <c r="A618" s="10"/>
      <c r="B618" s="9"/>
      <c r="C618" s="10"/>
      <c r="D618" s="10"/>
      <c r="E618" s="10"/>
      <c r="F618" s="10"/>
      <c r="G618" s="8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"/>
      <c r="AN618" s="1"/>
      <c r="AO618" s="1"/>
      <c r="AP618" s="1"/>
    </row>
    <row r="619" spans="1:42" ht="18" customHeight="1" x14ac:dyDescent="0.35">
      <c r="A619" s="10"/>
      <c r="B619" s="9"/>
      <c r="C619" s="10"/>
      <c r="D619" s="10"/>
      <c r="E619" s="10"/>
      <c r="F619" s="10"/>
      <c r="G619" s="8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"/>
      <c r="AN619" s="1"/>
      <c r="AO619" s="1"/>
      <c r="AP619" s="1"/>
    </row>
    <row r="620" spans="1:42" ht="18" customHeight="1" x14ac:dyDescent="0.35">
      <c r="A620" s="10"/>
      <c r="B620" s="9"/>
      <c r="C620" s="10"/>
      <c r="D620" s="10"/>
      <c r="E620" s="10"/>
      <c r="F620" s="10"/>
      <c r="G620" s="8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"/>
      <c r="AN620" s="1"/>
      <c r="AO620" s="1"/>
      <c r="AP620" s="1"/>
    </row>
    <row r="621" spans="1:42" ht="18" customHeight="1" x14ac:dyDescent="0.35">
      <c r="A621" s="10"/>
      <c r="B621" s="9"/>
      <c r="C621" s="10"/>
      <c r="D621" s="10"/>
      <c r="E621" s="10"/>
      <c r="F621" s="10"/>
      <c r="G621" s="8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"/>
      <c r="AN621" s="1"/>
      <c r="AO621" s="1"/>
      <c r="AP621" s="1"/>
    </row>
    <row r="622" spans="1:42" ht="18" customHeight="1" x14ac:dyDescent="0.35">
      <c r="A622" s="10"/>
      <c r="B622" s="9"/>
      <c r="C622" s="10"/>
      <c r="D622" s="10"/>
      <c r="E622" s="10"/>
      <c r="F622" s="10"/>
      <c r="G622" s="8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"/>
      <c r="AN622" s="1"/>
      <c r="AO622" s="1"/>
      <c r="AP622" s="1"/>
    </row>
    <row r="623" spans="1:42" ht="18" customHeight="1" x14ac:dyDescent="0.35">
      <c r="A623" s="10"/>
      <c r="B623" s="9"/>
      <c r="C623" s="10"/>
      <c r="D623" s="10"/>
      <c r="E623" s="10"/>
      <c r="F623" s="10"/>
      <c r="G623" s="8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"/>
      <c r="AN623" s="1"/>
      <c r="AO623" s="1"/>
      <c r="AP623" s="1"/>
    </row>
    <row r="624" spans="1:42" ht="18" customHeight="1" x14ac:dyDescent="0.35">
      <c r="A624" s="10"/>
      <c r="B624" s="9"/>
      <c r="C624" s="10"/>
      <c r="D624" s="10"/>
      <c r="E624" s="10"/>
      <c r="F624" s="10"/>
      <c r="G624" s="8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"/>
      <c r="AN624" s="1"/>
      <c r="AO624" s="1"/>
      <c r="AP624" s="1"/>
    </row>
    <row r="625" spans="1:42" ht="18" customHeight="1" x14ac:dyDescent="0.35">
      <c r="A625" s="10"/>
      <c r="B625" s="9"/>
      <c r="C625" s="10"/>
      <c r="D625" s="10"/>
      <c r="E625" s="10"/>
      <c r="F625" s="10"/>
      <c r="G625" s="8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"/>
      <c r="AN625" s="1"/>
      <c r="AO625" s="1"/>
      <c r="AP625" s="1"/>
    </row>
    <row r="626" spans="1:42" ht="18" customHeight="1" x14ac:dyDescent="0.35">
      <c r="A626" s="10"/>
      <c r="B626" s="9"/>
      <c r="C626" s="10"/>
      <c r="D626" s="10"/>
      <c r="E626" s="10"/>
      <c r="F626" s="10"/>
      <c r="G626" s="8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"/>
      <c r="AN626" s="1"/>
      <c r="AO626" s="1"/>
      <c r="AP626" s="1"/>
    </row>
    <row r="627" spans="1:42" ht="18" customHeight="1" x14ac:dyDescent="0.35">
      <c r="A627" s="10"/>
      <c r="B627" s="9"/>
      <c r="C627" s="10"/>
      <c r="D627" s="10"/>
      <c r="E627" s="10"/>
      <c r="F627" s="10"/>
      <c r="G627" s="8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"/>
      <c r="AN627" s="1"/>
      <c r="AO627" s="1"/>
      <c r="AP627" s="1"/>
    </row>
    <row r="628" spans="1:42" ht="18" customHeight="1" x14ac:dyDescent="0.35">
      <c r="A628" s="10"/>
      <c r="B628" s="9"/>
      <c r="C628" s="10"/>
      <c r="D628" s="10"/>
      <c r="E628" s="10"/>
      <c r="F628" s="10"/>
      <c r="G628" s="8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"/>
      <c r="AN628" s="1"/>
      <c r="AO628" s="1"/>
      <c r="AP628" s="1"/>
    </row>
    <row r="629" spans="1:42" ht="18" customHeight="1" x14ac:dyDescent="0.35">
      <c r="A629" s="10"/>
      <c r="B629" s="9"/>
      <c r="C629" s="10"/>
      <c r="D629" s="10"/>
      <c r="E629" s="10"/>
      <c r="F629" s="10"/>
      <c r="G629" s="8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"/>
      <c r="AN629" s="1"/>
      <c r="AO629" s="1"/>
      <c r="AP629" s="1"/>
    </row>
    <row r="630" spans="1:42" ht="18" customHeight="1" x14ac:dyDescent="0.35">
      <c r="A630" s="10"/>
      <c r="B630" s="9"/>
      <c r="C630" s="10"/>
      <c r="D630" s="10"/>
      <c r="E630" s="10"/>
      <c r="F630" s="10"/>
      <c r="G630" s="8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"/>
      <c r="AN630" s="1"/>
      <c r="AO630" s="1"/>
      <c r="AP630" s="1"/>
    </row>
    <row r="631" spans="1:42" ht="18" customHeight="1" x14ac:dyDescent="0.35">
      <c r="A631" s="10"/>
      <c r="B631" s="9"/>
      <c r="C631" s="10"/>
      <c r="D631" s="10"/>
      <c r="E631" s="10"/>
      <c r="F631" s="10"/>
      <c r="G631" s="8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"/>
      <c r="AN631" s="1"/>
      <c r="AO631" s="1"/>
      <c r="AP631" s="1"/>
    </row>
    <row r="632" spans="1:42" ht="18" customHeight="1" x14ac:dyDescent="0.35">
      <c r="A632" s="10"/>
      <c r="B632" s="9"/>
      <c r="C632" s="10"/>
      <c r="D632" s="10"/>
      <c r="E632" s="10"/>
      <c r="F632" s="10"/>
      <c r="G632" s="8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"/>
      <c r="AN632" s="1"/>
      <c r="AO632" s="1"/>
      <c r="AP632" s="1"/>
    </row>
    <row r="633" spans="1:42" ht="18" customHeight="1" x14ac:dyDescent="0.35">
      <c r="A633" s="10"/>
      <c r="B633" s="9"/>
      <c r="C633" s="10"/>
      <c r="D633" s="10"/>
      <c r="E633" s="10"/>
      <c r="F633" s="10"/>
      <c r="G633" s="8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"/>
      <c r="AN633" s="1"/>
      <c r="AO633" s="1"/>
      <c r="AP633" s="1"/>
    </row>
    <row r="634" spans="1:42" ht="18" customHeight="1" x14ac:dyDescent="0.35">
      <c r="A634" s="10"/>
      <c r="B634" s="9"/>
      <c r="C634" s="10"/>
      <c r="D634" s="10"/>
      <c r="E634" s="10"/>
      <c r="F634" s="10"/>
      <c r="G634" s="8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"/>
      <c r="AN634" s="1"/>
      <c r="AO634" s="1"/>
      <c r="AP634" s="1"/>
    </row>
    <row r="635" spans="1:42" ht="18" customHeight="1" x14ac:dyDescent="0.35">
      <c r="A635" s="10"/>
      <c r="B635" s="9"/>
      <c r="C635" s="10"/>
      <c r="D635" s="10"/>
      <c r="E635" s="10"/>
      <c r="F635" s="10"/>
      <c r="G635" s="8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"/>
      <c r="AN635" s="1"/>
      <c r="AO635" s="1"/>
      <c r="AP635" s="1"/>
    </row>
    <row r="636" spans="1:42" ht="18" customHeight="1" x14ac:dyDescent="0.35">
      <c r="A636" s="10"/>
      <c r="B636" s="9"/>
      <c r="C636" s="10"/>
      <c r="D636" s="10"/>
      <c r="E636" s="10"/>
      <c r="F636" s="10"/>
      <c r="G636" s="8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"/>
      <c r="AN636" s="1"/>
      <c r="AO636" s="1"/>
      <c r="AP636" s="1"/>
    </row>
    <row r="637" spans="1:42" ht="18" customHeight="1" x14ac:dyDescent="0.35">
      <c r="A637" s="10"/>
      <c r="B637" s="9"/>
      <c r="C637" s="10"/>
      <c r="D637" s="10"/>
      <c r="E637" s="10"/>
      <c r="F637" s="10"/>
      <c r="G637" s="8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"/>
      <c r="AN637" s="1"/>
      <c r="AO637" s="1"/>
      <c r="AP637" s="1"/>
    </row>
    <row r="638" spans="1:42" ht="18" customHeight="1" x14ac:dyDescent="0.35">
      <c r="A638" s="10"/>
      <c r="B638" s="9"/>
      <c r="C638" s="10"/>
      <c r="D638" s="10"/>
      <c r="E638" s="10"/>
      <c r="F638" s="10"/>
      <c r="G638" s="8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"/>
      <c r="AN638" s="1"/>
      <c r="AO638" s="1"/>
      <c r="AP638" s="1"/>
    </row>
    <row r="639" spans="1:42" ht="18" customHeight="1" x14ac:dyDescent="0.35">
      <c r="A639" s="10"/>
      <c r="B639" s="9"/>
      <c r="C639" s="10"/>
      <c r="D639" s="10"/>
      <c r="E639" s="10"/>
      <c r="F639" s="10"/>
      <c r="G639" s="8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"/>
      <c r="AN639" s="1"/>
      <c r="AO639" s="1"/>
      <c r="AP639" s="1"/>
    </row>
    <row r="640" spans="1:42" ht="18" customHeight="1" x14ac:dyDescent="0.35">
      <c r="A640" s="10"/>
      <c r="B640" s="9"/>
      <c r="C640" s="10"/>
      <c r="D640" s="10"/>
      <c r="E640" s="10"/>
      <c r="F640" s="10"/>
      <c r="G640" s="8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"/>
      <c r="AN640" s="1"/>
      <c r="AO640" s="1"/>
      <c r="AP640" s="1"/>
    </row>
    <row r="641" spans="1:42" ht="18" customHeight="1" x14ac:dyDescent="0.35">
      <c r="A641" s="10"/>
      <c r="B641" s="9"/>
      <c r="C641" s="10"/>
      <c r="D641" s="10"/>
      <c r="E641" s="10"/>
      <c r="F641" s="10"/>
      <c r="G641" s="8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"/>
      <c r="AN641" s="1"/>
      <c r="AO641" s="1"/>
      <c r="AP641" s="1"/>
    </row>
    <row r="642" spans="1:42" ht="18" customHeight="1" x14ac:dyDescent="0.35">
      <c r="A642" s="10"/>
      <c r="B642" s="9"/>
      <c r="C642" s="10"/>
      <c r="D642" s="10"/>
      <c r="E642" s="10"/>
      <c r="F642" s="10"/>
      <c r="G642" s="8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"/>
      <c r="AN642" s="1"/>
      <c r="AO642" s="1"/>
      <c r="AP642" s="1"/>
    </row>
    <row r="643" spans="1:42" ht="18" customHeight="1" x14ac:dyDescent="0.35">
      <c r="A643" s="10"/>
      <c r="B643" s="9"/>
      <c r="C643" s="10"/>
      <c r="D643" s="10"/>
      <c r="E643" s="10"/>
      <c r="F643" s="10"/>
      <c r="G643" s="8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"/>
      <c r="AN643" s="1"/>
      <c r="AO643" s="1"/>
      <c r="AP643" s="1"/>
    </row>
    <row r="644" spans="1:42" ht="18" customHeight="1" x14ac:dyDescent="0.35">
      <c r="A644" s="10"/>
      <c r="B644" s="9"/>
      <c r="C644" s="10"/>
      <c r="D644" s="10"/>
      <c r="E644" s="10"/>
      <c r="F644" s="10"/>
      <c r="G644" s="8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"/>
      <c r="AN644" s="1"/>
      <c r="AO644" s="1"/>
      <c r="AP644" s="1"/>
    </row>
    <row r="645" spans="1:42" ht="18" customHeight="1" x14ac:dyDescent="0.35">
      <c r="A645" s="10"/>
      <c r="B645" s="9"/>
      <c r="C645" s="10"/>
      <c r="D645" s="10"/>
      <c r="E645" s="10"/>
      <c r="F645" s="10"/>
      <c r="G645" s="8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"/>
      <c r="AN645" s="1"/>
      <c r="AO645" s="1"/>
      <c r="AP645" s="1"/>
    </row>
    <row r="646" spans="1:42" ht="18" customHeight="1" x14ac:dyDescent="0.35">
      <c r="A646" s="10"/>
      <c r="B646" s="9"/>
      <c r="C646" s="10"/>
      <c r="D646" s="10"/>
      <c r="E646" s="10"/>
      <c r="F646" s="10"/>
      <c r="G646" s="8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"/>
      <c r="AN646" s="1"/>
      <c r="AO646" s="1"/>
      <c r="AP646" s="1"/>
    </row>
    <row r="647" spans="1:42" ht="18" customHeight="1" x14ac:dyDescent="0.35">
      <c r="A647" s="10"/>
      <c r="B647" s="9"/>
      <c r="C647" s="10"/>
      <c r="D647" s="10"/>
      <c r="E647" s="10"/>
      <c r="F647" s="10"/>
      <c r="G647" s="8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"/>
      <c r="AN647" s="1"/>
      <c r="AO647" s="1"/>
      <c r="AP647" s="1"/>
    </row>
    <row r="648" spans="1:42" ht="18" customHeight="1" x14ac:dyDescent="0.35">
      <c r="A648" s="10"/>
      <c r="B648" s="9"/>
      <c r="C648" s="10"/>
      <c r="D648" s="10"/>
      <c r="E648" s="10"/>
      <c r="F648" s="10"/>
      <c r="G648" s="8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"/>
      <c r="AN648" s="1"/>
      <c r="AO648" s="1"/>
      <c r="AP648" s="1"/>
    </row>
    <row r="649" spans="1:42" ht="18" customHeight="1" x14ac:dyDescent="0.35">
      <c r="A649" s="10"/>
      <c r="B649" s="9"/>
      <c r="C649" s="10"/>
      <c r="D649" s="10"/>
      <c r="E649" s="10"/>
      <c r="F649" s="10"/>
      <c r="G649" s="8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"/>
      <c r="AN649" s="1"/>
      <c r="AO649" s="1"/>
      <c r="AP649" s="1"/>
    </row>
    <row r="650" spans="1:42" ht="18" customHeight="1" x14ac:dyDescent="0.35">
      <c r="A650" s="10"/>
      <c r="B650" s="9"/>
      <c r="C650" s="10"/>
      <c r="D650" s="10"/>
      <c r="E650" s="10"/>
      <c r="F650" s="10"/>
      <c r="G650" s="8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"/>
      <c r="AN650" s="1"/>
      <c r="AO650" s="1"/>
      <c r="AP650" s="1"/>
    </row>
    <row r="651" spans="1:42" ht="18" customHeight="1" x14ac:dyDescent="0.35">
      <c r="A651" s="10"/>
      <c r="B651" s="9"/>
      <c r="C651" s="10"/>
      <c r="D651" s="10"/>
      <c r="E651" s="10"/>
      <c r="F651" s="10"/>
      <c r="G651" s="8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"/>
      <c r="AN651" s="1"/>
      <c r="AO651" s="1"/>
      <c r="AP651" s="1"/>
    </row>
    <row r="652" spans="1:42" ht="18" customHeight="1" x14ac:dyDescent="0.35">
      <c r="A652" s="10"/>
      <c r="B652" s="9"/>
      <c r="C652" s="10"/>
      <c r="D652" s="10"/>
      <c r="E652" s="10"/>
      <c r="F652" s="10"/>
      <c r="G652" s="8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"/>
      <c r="AN652" s="1"/>
      <c r="AO652" s="1"/>
      <c r="AP652" s="1"/>
    </row>
    <row r="653" spans="1:42" ht="18" customHeight="1" x14ac:dyDescent="0.35">
      <c r="A653" s="10"/>
      <c r="B653" s="9"/>
      <c r="C653" s="10"/>
      <c r="D653" s="10"/>
      <c r="E653" s="10"/>
      <c r="F653" s="10"/>
      <c r="G653" s="8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"/>
      <c r="AN653" s="1"/>
      <c r="AO653" s="1"/>
      <c r="AP653" s="1"/>
    </row>
    <row r="654" spans="1:42" ht="18" customHeight="1" x14ac:dyDescent="0.35">
      <c r="A654" s="10"/>
      <c r="B654" s="9"/>
      <c r="C654" s="10"/>
      <c r="D654" s="10"/>
      <c r="E654" s="10"/>
      <c r="F654" s="10"/>
      <c r="G654" s="8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"/>
      <c r="AN654" s="1"/>
      <c r="AO654" s="1"/>
      <c r="AP654" s="1"/>
    </row>
    <row r="655" spans="1:42" ht="18" customHeight="1" x14ac:dyDescent="0.35">
      <c r="A655" s="10"/>
      <c r="B655" s="9"/>
      <c r="C655" s="10"/>
      <c r="D655" s="10"/>
      <c r="E655" s="10"/>
      <c r="F655" s="10"/>
      <c r="G655" s="8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"/>
      <c r="AN655" s="1"/>
      <c r="AO655" s="1"/>
      <c r="AP655" s="1"/>
    </row>
    <row r="656" spans="1:42" ht="18" customHeight="1" x14ac:dyDescent="0.35">
      <c r="A656" s="10"/>
      <c r="B656" s="9"/>
      <c r="C656" s="10"/>
      <c r="D656" s="10"/>
      <c r="E656" s="10"/>
      <c r="F656" s="10"/>
      <c r="G656" s="8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"/>
      <c r="AN656" s="1"/>
      <c r="AO656" s="1"/>
      <c r="AP656" s="1"/>
    </row>
    <row r="657" spans="1:42" ht="18" customHeight="1" x14ac:dyDescent="0.35">
      <c r="A657" s="10"/>
      <c r="B657" s="9"/>
      <c r="C657" s="10"/>
      <c r="D657" s="10"/>
      <c r="E657" s="10"/>
      <c r="F657" s="10"/>
      <c r="G657" s="8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"/>
      <c r="AN657" s="1"/>
      <c r="AO657" s="1"/>
      <c r="AP657" s="1"/>
    </row>
    <row r="658" spans="1:42" ht="18" customHeight="1" x14ac:dyDescent="0.35">
      <c r="A658" s="10"/>
      <c r="B658" s="9"/>
      <c r="C658" s="10"/>
      <c r="D658" s="10"/>
      <c r="E658" s="10"/>
      <c r="F658" s="10"/>
      <c r="G658" s="8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"/>
      <c r="AN658" s="1"/>
      <c r="AO658" s="1"/>
      <c r="AP658" s="1"/>
    </row>
    <row r="659" spans="1:42" ht="18" customHeight="1" x14ac:dyDescent="0.35">
      <c r="A659" s="10"/>
      <c r="B659" s="9"/>
      <c r="C659" s="10"/>
      <c r="D659" s="10"/>
      <c r="E659" s="10"/>
      <c r="F659" s="10"/>
      <c r="G659" s="8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"/>
      <c r="AN659" s="1"/>
      <c r="AO659" s="1"/>
      <c r="AP659" s="1"/>
    </row>
    <row r="660" spans="1:42" ht="18" customHeight="1" x14ac:dyDescent="0.35">
      <c r="A660" s="10"/>
      <c r="B660" s="9"/>
      <c r="C660" s="10"/>
      <c r="D660" s="10"/>
      <c r="E660" s="10"/>
      <c r="F660" s="10"/>
      <c r="G660" s="8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"/>
      <c r="AN660" s="1"/>
      <c r="AO660" s="1"/>
      <c r="AP660" s="1"/>
    </row>
    <row r="661" spans="1:42" ht="18" customHeight="1" x14ac:dyDescent="0.35">
      <c r="A661" s="10"/>
      <c r="B661" s="9"/>
      <c r="C661" s="10"/>
      <c r="D661" s="10"/>
      <c r="E661" s="10"/>
      <c r="F661" s="10"/>
      <c r="G661" s="8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"/>
      <c r="AN661" s="1"/>
      <c r="AO661" s="1"/>
      <c r="AP661" s="1"/>
    </row>
    <row r="662" spans="1:42" ht="18" customHeight="1" x14ac:dyDescent="0.35">
      <c r="A662" s="10"/>
      <c r="B662" s="9"/>
      <c r="C662" s="10"/>
      <c r="D662" s="10"/>
      <c r="E662" s="10"/>
      <c r="F662" s="10"/>
      <c r="G662" s="8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"/>
      <c r="AN662" s="1"/>
      <c r="AO662" s="1"/>
      <c r="AP662" s="1"/>
    </row>
    <row r="663" spans="1:42" ht="18" customHeight="1" x14ac:dyDescent="0.35">
      <c r="A663" s="10"/>
      <c r="B663" s="9"/>
      <c r="C663" s="10"/>
      <c r="D663" s="10"/>
      <c r="E663" s="10"/>
      <c r="F663" s="10"/>
      <c r="G663" s="8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"/>
      <c r="AN663" s="1"/>
      <c r="AO663" s="1"/>
      <c r="AP663" s="1"/>
    </row>
    <row r="664" spans="1:42" ht="18" customHeight="1" x14ac:dyDescent="0.35">
      <c r="A664" s="10"/>
      <c r="B664" s="9"/>
      <c r="C664" s="10"/>
      <c r="D664" s="10"/>
      <c r="E664" s="10"/>
      <c r="F664" s="10"/>
      <c r="G664" s="8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"/>
      <c r="AN664" s="1"/>
      <c r="AO664" s="1"/>
      <c r="AP664" s="1"/>
    </row>
    <row r="665" spans="1:42" ht="18" customHeight="1" x14ac:dyDescent="0.35">
      <c r="A665" s="10"/>
      <c r="B665" s="9"/>
      <c r="C665" s="10"/>
      <c r="D665" s="10"/>
      <c r="E665" s="10"/>
      <c r="F665" s="10"/>
      <c r="G665" s="8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"/>
      <c r="AN665" s="1"/>
      <c r="AO665" s="1"/>
      <c r="AP665" s="1"/>
    </row>
    <row r="666" spans="1:42" ht="18" customHeight="1" x14ac:dyDescent="0.35">
      <c r="A666" s="10"/>
      <c r="B666" s="9"/>
      <c r="C666" s="10"/>
      <c r="D666" s="10"/>
      <c r="E666" s="10"/>
      <c r="F666" s="10"/>
      <c r="G666" s="8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"/>
      <c r="AN666" s="1"/>
      <c r="AO666" s="1"/>
      <c r="AP666" s="1"/>
    </row>
    <row r="667" spans="1:42" ht="18" customHeight="1" x14ac:dyDescent="0.35">
      <c r="A667" s="10"/>
      <c r="B667" s="9"/>
      <c r="C667" s="10"/>
      <c r="D667" s="10"/>
      <c r="E667" s="10"/>
      <c r="F667" s="10"/>
      <c r="G667" s="8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"/>
      <c r="AN667" s="1"/>
      <c r="AO667" s="1"/>
      <c r="AP667" s="1"/>
    </row>
    <row r="668" spans="1:42" ht="18" customHeight="1" x14ac:dyDescent="0.35">
      <c r="A668" s="10"/>
      <c r="B668" s="9"/>
      <c r="C668" s="10"/>
      <c r="D668" s="10"/>
      <c r="E668" s="10"/>
      <c r="F668" s="10"/>
      <c r="G668" s="8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"/>
      <c r="AN668" s="1"/>
      <c r="AO668" s="1"/>
      <c r="AP668" s="1"/>
    </row>
    <row r="669" spans="1:42" ht="18" customHeight="1" x14ac:dyDescent="0.35">
      <c r="A669" s="10"/>
      <c r="B669" s="9"/>
      <c r="C669" s="10"/>
      <c r="D669" s="10"/>
      <c r="E669" s="10"/>
      <c r="F669" s="10"/>
      <c r="G669" s="8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"/>
      <c r="AN669" s="1"/>
      <c r="AO669" s="1"/>
      <c r="AP669" s="1"/>
    </row>
    <row r="670" spans="1:42" ht="18" customHeight="1" x14ac:dyDescent="0.35">
      <c r="A670" s="10"/>
      <c r="B670" s="9"/>
      <c r="C670" s="10"/>
      <c r="D670" s="10"/>
      <c r="E670" s="10"/>
      <c r="F670" s="10"/>
      <c r="G670" s="8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"/>
      <c r="AN670" s="1"/>
      <c r="AO670" s="1"/>
      <c r="AP670" s="1"/>
    </row>
    <row r="671" spans="1:42" ht="18" customHeight="1" x14ac:dyDescent="0.35">
      <c r="A671" s="10"/>
      <c r="B671" s="9"/>
      <c r="C671" s="10"/>
      <c r="D671" s="10"/>
      <c r="E671" s="10"/>
      <c r="F671" s="10"/>
      <c r="G671" s="8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"/>
      <c r="AN671" s="1"/>
      <c r="AO671" s="1"/>
      <c r="AP671" s="1"/>
    </row>
    <row r="672" spans="1:42" ht="18" customHeight="1" x14ac:dyDescent="0.35">
      <c r="A672" s="10"/>
      <c r="B672" s="9"/>
      <c r="C672" s="10"/>
      <c r="D672" s="10"/>
      <c r="E672" s="10"/>
      <c r="F672" s="10"/>
      <c r="G672" s="8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"/>
      <c r="AN672" s="1"/>
      <c r="AO672" s="1"/>
      <c r="AP672" s="1"/>
    </row>
    <row r="673" spans="1:42" ht="18" customHeight="1" x14ac:dyDescent="0.35">
      <c r="A673" s="10"/>
      <c r="B673" s="9"/>
      <c r="C673" s="10"/>
      <c r="D673" s="10"/>
      <c r="E673" s="10"/>
      <c r="F673" s="10"/>
      <c r="G673" s="8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"/>
      <c r="AN673" s="1"/>
      <c r="AO673" s="1"/>
      <c r="AP673" s="1"/>
    </row>
    <row r="674" spans="1:42" ht="18" customHeight="1" x14ac:dyDescent="0.35">
      <c r="A674" s="10"/>
      <c r="B674" s="9"/>
      <c r="C674" s="10"/>
      <c r="D674" s="10"/>
      <c r="E674" s="10"/>
      <c r="F674" s="10"/>
      <c r="G674" s="8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"/>
      <c r="AN674" s="1"/>
      <c r="AO674" s="1"/>
      <c r="AP674" s="1"/>
    </row>
    <row r="675" spans="1:42" ht="18" customHeight="1" x14ac:dyDescent="0.35">
      <c r="A675" s="10"/>
      <c r="B675" s="9"/>
      <c r="C675" s="10"/>
      <c r="D675" s="10"/>
      <c r="E675" s="10"/>
      <c r="F675" s="10"/>
      <c r="G675" s="8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"/>
      <c r="AN675" s="1"/>
      <c r="AO675" s="1"/>
      <c r="AP675" s="1"/>
    </row>
    <row r="676" spans="1:42" ht="18" customHeight="1" x14ac:dyDescent="0.35">
      <c r="A676" s="10"/>
      <c r="B676" s="9"/>
      <c r="C676" s="10"/>
      <c r="D676" s="10"/>
      <c r="E676" s="10"/>
      <c r="F676" s="10"/>
      <c r="G676" s="8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"/>
      <c r="AN676" s="1"/>
      <c r="AO676" s="1"/>
      <c r="AP676" s="1"/>
    </row>
    <row r="677" spans="1:42" ht="18" customHeight="1" x14ac:dyDescent="0.35">
      <c r="A677" s="10"/>
      <c r="B677" s="9"/>
      <c r="C677" s="10"/>
      <c r="D677" s="10"/>
      <c r="E677" s="10"/>
      <c r="F677" s="10"/>
      <c r="G677" s="8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"/>
      <c r="AN677" s="1"/>
      <c r="AO677" s="1"/>
      <c r="AP677" s="1"/>
    </row>
    <row r="678" spans="1:42" ht="18" customHeight="1" x14ac:dyDescent="0.35">
      <c r="A678" s="10"/>
      <c r="B678" s="9"/>
      <c r="C678" s="10"/>
      <c r="D678" s="10"/>
      <c r="E678" s="10"/>
      <c r="F678" s="10"/>
      <c r="G678" s="8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"/>
      <c r="AN678" s="1"/>
      <c r="AO678" s="1"/>
      <c r="AP678" s="1"/>
    </row>
    <row r="679" spans="1:42" ht="18" customHeight="1" x14ac:dyDescent="0.35">
      <c r="A679" s="10"/>
      <c r="B679" s="9"/>
      <c r="C679" s="10"/>
      <c r="D679" s="10"/>
      <c r="E679" s="10"/>
      <c r="F679" s="10"/>
      <c r="G679" s="8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"/>
      <c r="AN679" s="1"/>
      <c r="AO679" s="1"/>
      <c r="AP679" s="1"/>
    </row>
    <row r="680" spans="1:42" ht="18" customHeight="1" x14ac:dyDescent="0.35">
      <c r="A680" s="10"/>
      <c r="B680" s="9"/>
      <c r="C680" s="10"/>
      <c r="D680" s="10"/>
      <c r="E680" s="10"/>
      <c r="F680" s="10"/>
      <c r="G680" s="8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"/>
      <c r="AN680" s="1"/>
      <c r="AO680" s="1"/>
      <c r="AP680" s="1"/>
    </row>
    <row r="681" spans="1:42" ht="18" customHeight="1" x14ac:dyDescent="0.35">
      <c r="A681" s="10"/>
      <c r="B681" s="9"/>
      <c r="C681" s="10"/>
      <c r="D681" s="10"/>
      <c r="E681" s="10"/>
      <c r="F681" s="10"/>
      <c r="G681" s="8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"/>
      <c r="AN681" s="1"/>
      <c r="AO681" s="1"/>
      <c r="AP681" s="1"/>
    </row>
    <row r="682" spans="1:42" ht="18" customHeight="1" x14ac:dyDescent="0.35">
      <c r="A682" s="10"/>
      <c r="B682" s="9"/>
      <c r="C682" s="10"/>
      <c r="D682" s="10"/>
      <c r="E682" s="10"/>
      <c r="F682" s="10"/>
      <c r="G682" s="8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"/>
      <c r="AN682" s="1"/>
      <c r="AO682" s="1"/>
      <c r="AP682" s="1"/>
    </row>
    <row r="683" spans="1:42" ht="18" customHeight="1" x14ac:dyDescent="0.35">
      <c r="A683" s="10"/>
      <c r="B683" s="9"/>
      <c r="C683" s="10"/>
      <c r="D683" s="10"/>
      <c r="E683" s="10"/>
      <c r="F683" s="10"/>
      <c r="G683" s="8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"/>
      <c r="AN683" s="1"/>
      <c r="AO683" s="1"/>
      <c r="AP683" s="1"/>
    </row>
    <row r="684" spans="1:42" ht="18" customHeight="1" x14ac:dyDescent="0.35">
      <c r="A684" s="10"/>
      <c r="B684" s="9"/>
      <c r="C684" s="10"/>
      <c r="D684" s="10"/>
      <c r="E684" s="10"/>
      <c r="F684" s="10"/>
      <c r="G684" s="8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"/>
      <c r="AN684" s="1"/>
      <c r="AO684" s="1"/>
      <c r="AP684" s="1"/>
    </row>
    <row r="685" spans="1:42" ht="18" customHeight="1" x14ac:dyDescent="0.35">
      <c r="A685" s="10"/>
      <c r="B685" s="9"/>
      <c r="C685" s="10"/>
      <c r="D685" s="10"/>
      <c r="E685" s="10"/>
      <c r="F685" s="10"/>
      <c r="G685" s="8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"/>
      <c r="AN685" s="1"/>
      <c r="AO685" s="1"/>
      <c r="AP685" s="1"/>
    </row>
    <row r="686" spans="1:42" ht="18" customHeight="1" x14ac:dyDescent="0.35">
      <c r="A686" s="10"/>
      <c r="B686" s="9"/>
      <c r="C686" s="10"/>
      <c r="D686" s="10"/>
      <c r="E686" s="10"/>
      <c r="F686" s="10"/>
      <c r="G686" s="8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"/>
      <c r="AN686" s="1"/>
      <c r="AO686" s="1"/>
      <c r="AP686" s="1"/>
    </row>
    <row r="687" spans="1:42" ht="18" customHeight="1" x14ac:dyDescent="0.35">
      <c r="A687" s="10"/>
      <c r="B687" s="9"/>
      <c r="C687" s="10"/>
      <c r="D687" s="10"/>
      <c r="E687" s="10"/>
      <c r="F687" s="10"/>
      <c r="G687" s="8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"/>
      <c r="AN687" s="1"/>
      <c r="AO687" s="1"/>
      <c r="AP687" s="1"/>
    </row>
    <row r="688" spans="1:42" ht="18" customHeight="1" x14ac:dyDescent="0.35">
      <c r="A688" s="10"/>
      <c r="B688" s="9"/>
      <c r="C688" s="10"/>
      <c r="D688" s="10"/>
      <c r="E688" s="10"/>
      <c r="F688" s="10"/>
      <c r="G688" s="8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"/>
      <c r="AN688" s="1"/>
      <c r="AO688" s="1"/>
      <c r="AP688" s="1"/>
    </row>
    <row r="689" spans="1:42" ht="18" customHeight="1" x14ac:dyDescent="0.35">
      <c r="A689" s="10"/>
      <c r="B689" s="9"/>
      <c r="C689" s="10"/>
      <c r="D689" s="10"/>
      <c r="E689" s="10"/>
      <c r="F689" s="10"/>
      <c r="G689" s="8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"/>
      <c r="AN689" s="1"/>
      <c r="AO689" s="1"/>
      <c r="AP689" s="1"/>
    </row>
    <row r="690" spans="1:42" ht="18" customHeight="1" x14ac:dyDescent="0.35">
      <c r="A690" s="10"/>
      <c r="B690" s="9"/>
      <c r="C690" s="10"/>
      <c r="D690" s="10"/>
      <c r="E690" s="10"/>
      <c r="F690" s="10"/>
      <c r="G690" s="8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"/>
      <c r="AN690" s="1"/>
      <c r="AO690" s="1"/>
      <c r="AP690" s="1"/>
    </row>
    <row r="691" spans="1:42" ht="18" customHeight="1" x14ac:dyDescent="0.35">
      <c r="A691" s="10"/>
      <c r="B691" s="9"/>
      <c r="C691" s="10"/>
      <c r="D691" s="10"/>
      <c r="E691" s="10"/>
      <c r="F691" s="10"/>
      <c r="G691" s="8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"/>
      <c r="AN691" s="1"/>
      <c r="AO691" s="1"/>
      <c r="AP691" s="1"/>
    </row>
    <row r="692" spans="1:42" ht="18" customHeight="1" x14ac:dyDescent="0.35">
      <c r="A692" s="10"/>
      <c r="B692" s="9"/>
      <c r="C692" s="10"/>
      <c r="D692" s="10"/>
      <c r="E692" s="10"/>
      <c r="F692" s="10"/>
      <c r="G692" s="8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"/>
      <c r="AN692" s="1"/>
      <c r="AO692" s="1"/>
      <c r="AP692" s="1"/>
    </row>
    <row r="693" spans="1:42" ht="18" customHeight="1" x14ac:dyDescent="0.35">
      <c r="A693" s="10"/>
      <c r="B693" s="9"/>
      <c r="C693" s="10"/>
      <c r="D693" s="10"/>
      <c r="E693" s="10"/>
      <c r="F693" s="10"/>
      <c r="G693" s="8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"/>
      <c r="AN693" s="1"/>
      <c r="AO693" s="1"/>
      <c r="AP693" s="1"/>
    </row>
    <row r="694" spans="1:42" ht="18" customHeight="1" x14ac:dyDescent="0.35">
      <c r="A694" s="10"/>
      <c r="B694" s="9"/>
      <c r="C694" s="10"/>
      <c r="D694" s="10"/>
      <c r="E694" s="10"/>
      <c r="F694" s="10"/>
      <c r="G694" s="8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"/>
      <c r="AN694" s="1"/>
      <c r="AO694" s="1"/>
      <c r="AP694" s="1"/>
    </row>
    <row r="695" spans="1:42" ht="18" customHeight="1" x14ac:dyDescent="0.35">
      <c r="A695" s="10"/>
      <c r="B695" s="9"/>
      <c r="C695" s="10"/>
      <c r="D695" s="10"/>
      <c r="E695" s="10"/>
      <c r="F695" s="10"/>
      <c r="G695" s="8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"/>
      <c r="AN695" s="1"/>
      <c r="AO695" s="1"/>
      <c r="AP695" s="1"/>
    </row>
    <row r="696" spans="1:42" ht="18" customHeight="1" x14ac:dyDescent="0.35">
      <c r="A696" s="10"/>
      <c r="B696" s="9"/>
      <c r="C696" s="10"/>
      <c r="D696" s="10"/>
      <c r="E696" s="10"/>
      <c r="F696" s="10"/>
      <c r="G696" s="8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"/>
      <c r="AN696" s="1"/>
      <c r="AO696" s="1"/>
      <c r="AP696" s="1"/>
    </row>
    <row r="697" spans="1:42" ht="18" customHeight="1" x14ac:dyDescent="0.35">
      <c r="A697" s="10"/>
      <c r="B697" s="9"/>
      <c r="C697" s="10"/>
      <c r="D697" s="10"/>
      <c r="E697" s="10"/>
      <c r="F697" s="10"/>
      <c r="G697" s="8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"/>
      <c r="AN697" s="1"/>
      <c r="AO697" s="1"/>
      <c r="AP697" s="1"/>
    </row>
    <row r="698" spans="1:42" ht="18" customHeight="1" x14ac:dyDescent="0.35">
      <c r="A698" s="10"/>
      <c r="B698" s="9"/>
      <c r="C698" s="10"/>
      <c r="D698" s="10"/>
      <c r="E698" s="10"/>
      <c r="F698" s="10"/>
      <c r="G698" s="8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"/>
      <c r="AN698" s="1"/>
      <c r="AO698" s="1"/>
      <c r="AP698" s="1"/>
    </row>
    <row r="699" spans="1:42" ht="18" customHeight="1" x14ac:dyDescent="0.35">
      <c r="A699" s="10"/>
      <c r="B699" s="9"/>
      <c r="C699" s="10"/>
      <c r="D699" s="10"/>
      <c r="E699" s="10"/>
      <c r="F699" s="10"/>
      <c r="G699" s="8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"/>
      <c r="AN699" s="1"/>
      <c r="AO699" s="1"/>
      <c r="AP699" s="1"/>
    </row>
    <row r="700" spans="1:42" ht="18" customHeight="1" x14ac:dyDescent="0.35">
      <c r="A700" s="10"/>
      <c r="B700" s="9"/>
      <c r="C700" s="10"/>
      <c r="D700" s="10"/>
      <c r="E700" s="10"/>
      <c r="F700" s="10"/>
      <c r="G700" s="8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"/>
      <c r="AN700" s="1"/>
      <c r="AO700" s="1"/>
      <c r="AP700" s="1"/>
    </row>
    <row r="701" spans="1:42" ht="18" customHeight="1" x14ac:dyDescent="0.35">
      <c r="A701" s="10"/>
      <c r="B701" s="9"/>
      <c r="C701" s="10"/>
      <c r="D701" s="10"/>
      <c r="E701" s="10"/>
      <c r="F701" s="10"/>
      <c r="G701" s="8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"/>
      <c r="AN701" s="1"/>
      <c r="AO701" s="1"/>
      <c r="AP701" s="1"/>
    </row>
    <row r="702" spans="1:42" ht="18" customHeight="1" x14ac:dyDescent="0.35">
      <c r="A702" s="10"/>
      <c r="B702" s="9"/>
      <c r="C702" s="10"/>
      <c r="D702" s="10"/>
      <c r="E702" s="10"/>
      <c r="F702" s="10"/>
      <c r="G702" s="8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"/>
      <c r="AN702" s="1"/>
      <c r="AO702" s="1"/>
      <c r="AP702" s="1"/>
    </row>
    <row r="703" spans="1:42" ht="18" customHeight="1" x14ac:dyDescent="0.35">
      <c r="A703" s="10"/>
      <c r="B703" s="9"/>
      <c r="C703" s="10"/>
      <c r="D703" s="10"/>
      <c r="E703" s="10"/>
      <c r="F703" s="10"/>
      <c r="G703" s="8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"/>
      <c r="AN703" s="1"/>
      <c r="AO703" s="1"/>
      <c r="AP703" s="1"/>
    </row>
    <row r="704" spans="1:42" ht="18" customHeight="1" x14ac:dyDescent="0.35">
      <c r="A704" s="10"/>
      <c r="B704" s="9"/>
      <c r="C704" s="10"/>
      <c r="D704" s="10"/>
      <c r="E704" s="10"/>
      <c r="F704" s="10"/>
      <c r="G704" s="8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"/>
      <c r="AN704" s="1"/>
      <c r="AO704" s="1"/>
      <c r="AP704" s="1"/>
    </row>
    <row r="705" spans="1:42" ht="18" customHeight="1" x14ac:dyDescent="0.35">
      <c r="A705" s="10"/>
      <c r="B705" s="9"/>
      <c r="C705" s="10"/>
      <c r="D705" s="10"/>
      <c r="E705" s="10"/>
      <c r="F705" s="10"/>
      <c r="G705" s="8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"/>
      <c r="AN705" s="1"/>
      <c r="AO705" s="1"/>
      <c r="AP705" s="1"/>
    </row>
    <row r="706" spans="1:42" ht="18" customHeight="1" x14ac:dyDescent="0.35">
      <c r="A706" s="10"/>
      <c r="B706" s="9"/>
      <c r="C706" s="10"/>
      <c r="D706" s="10"/>
      <c r="E706" s="10"/>
      <c r="F706" s="10"/>
      <c r="G706" s="8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"/>
      <c r="AN706" s="1"/>
      <c r="AO706" s="1"/>
      <c r="AP706" s="1"/>
    </row>
    <row r="707" spans="1:42" ht="18" customHeight="1" x14ac:dyDescent="0.35">
      <c r="A707" s="10"/>
      <c r="B707" s="9"/>
      <c r="C707" s="10"/>
      <c r="D707" s="10"/>
      <c r="E707" s="10"/>
      <c r="F707" s="10"/>
      <c r="G707" s="8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"/>
      <c r="AN707" s="1"/>
      <c r="AO707" s="1"/>
      <c r="AP707" s="1"/>
    </row>
    <row r="708" spans="1:42" ht="18" customHeight="1" x14ac:dyDescent="0.35">
      <c r="A708" s="10"/>
      <c r="B708" s="9"/>
      <c r="C708" s="10"/>
      <c r="D708" s="10"/>
      <c r="E708" s="10"/>
      <c r="F708" s="10"/>
      <c r="G708" s="8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"/>
      <c r="AN708" s="1"/>
      <c r="AO708" s="1"/>
      <c r="AP708" s="1"/>
    </row>
    <row r="709" spans="1:42" ht="18" customHeight="1" x14ac:dyDescent="0.35">
      <c r="A709" s="10"/>
      <c r="B709" s="9"/>
      <c r="C709" s="10"/>
      <c r="D709" s="10"/>
      <c r="E709" s="10"/>
      <c r="F709" s="10"/>
      <c r="G709" s="8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"/>
      <c r="AN709" s="1"/>
      <c r="AO709" s="1"/>
      <c r="AP709" s="1"/>
    </row>
    <row r="710" spans="1:42" ht="18" customHeight="1" x14ac:dyDescent="0.35">
      <c r="A710" s="10"/>
      <c r="B710" s="9"/>
      <c r="C710" s="10"/>
      <c r="D710" s="10"/>
      <c r="E710" s="10"/>
      <c r="F710" s="10"/>
      <c r="G710" s="8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"/>
      <c r="AN710" s="1"/>
      <c r="AO710" s="1"/>
      <c r="AP710" s="1"/>
    </row>
    <row r="711" spans="1:42" ht="18" customHeight="1" x14ac:dyDescent="0.35">
      <c r="A711" s="10"/>
      <c r="B711" s="9"/>
      <c r="C711" s="10"/>
      <c r="D711" s="10"/>
      <c r="E711" s="10"/>
      <c r="F711" s="10"/>
      <c r="G711" s="8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"/>
      <c r="AN711" s="1"/>
      <c r="AO711" s="1"/>
      <c r="AP711" s="1"/>
    </row>
    <row r="712" spans="1:42" ht="18" customHeight="1" x14ac:dyDescent="0.35">
      <c r="A712" s="10"/>
      <c r="B712" s="9"/>
      <c r="C712" s="10"/>
      <c r="D712" s="10"/>
      <c r="E712" s="10"/>
      <c r="F712" s="10"/>
      <c r="G712" s="8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"/>
      <c r="AN712" s="1"/>
      <c r="AO712" s="1"/>
      <c r="AP712" s="1"/>
    </row>
    <row r="713" spans="1:42" ht="18" customHeight="1" x14ac:dyDescent="0.35">
      <c r="A713" s="10"/>
      <c r="B713" s="9"/>
      <c r="C713" s="10"/>
      <c r="D713" s="10"/>
      <c r="E713" s="10"/>
      <c r="F713" s="10"/>
      <c r="G713" s="8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"/>
      <c r="AN713" s="1"/>
      <c r="AO713" s="1"/>
      <c r="AP713" s="1"/>
    </row>
    <row r="714" spans="1:42" ht="18" customHeight="1" x14ac:dyDescent="0.35">
      <c r="A714" s="10"/>
      <c r="B714" s="9"/>
      <c r="C714" s="10"/>
      <c r="D714" s="10"/>
      <c r="E714" s="10"/>
      <c r="F714" s="10"/>
      <c r="G714" s="8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"/>
      <c r="AN714" s="1"/>
      <c r="AO714" s="1"/>
      <c r="AP714" s="1"/>
    </row>
    <row r="715" spans="1:42" ht="18" customHeight="1" x14ac:dyDescent="0.35">
      <c r="A715" s="10"/>
      <c r="B715" s="9"/>
      <c r="C715" s="10"/>
      <c r="D715" s="10"/>
      <c r="E715" s="10"/>
      <c r="F715" s="10"/>
      <c r="G715" s="8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"/>
      <c r="AN715" s="1"/>
      <c r="AO715" s="1"/>
      <c r="AP715" s="1"/>
    </row>
    <row r="716" spans="1:42" ht="18" customHeight="1" x14ac:dyDescent="0.35">
      <c r="A716" s="10"/>
      <c r="B716" s="9"/>
      <c r="C716" s="10"/>
      <c r="D716" s="10"/>
      <c r="E716" s="10"/>
      <c r="F716" s="10"/>
      <c r="G716" s="8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"/>
      <c r="AN716" s="1"/>
      <c r="AO716" s="1"/>
      <c r="AP716" s="1"/>
    </row>
    <row r="717" spans="1:42" ht="18" customHeight="1" x14ac:dyDescent="0.35">
      <c r="A717" s="10"/>
      <c r="B717" s="9"/>
      <c r="C717" s="10"/>
      <c r="D717" s="10"/>
      <c r="E717" s="10"/>
      <c r="F717" s="10"/>
      <c r="G717" s="8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"/>
      <c r="AN717" s="1"/>
      <c r="AO717" s="1"/>
      <c r="AP717" s="1"/>
    </row>
    <row r="718" spans="1:42" ht="18" customHeight="1" x14ac:dyDescent="0.35">
      <c r="A718" s="10"/>
      <c r="B718" s="9"/>
      <c r="C718" s="10"/>
      <c r="D718" s="10"/>
      <c r="E718" s="10"/>
      <c r="F718" s="10"/>
      <c r="G718" s="8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"/>
      <c r="AN718" s="1"/>
      <c r="AO718" s="1"/>
      <c r="AP718" s="1"/>
    </row>
    <row r="719" spans="1:42" ht="18" customHeight="1" x14ac:dyDescent="0.35">
      <c r="A719" s="10"/>
      <c r="B719" s="9"/>
      <c r="C719" s="10"/>
      <c r="D719" s="10"/>
      <c r="E719" s="10"/>
      <c r="F719" s="10"/>
      <c r="G719" s="8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"/>
      <c r="AN719" s="1"/>
      <c r="AO719" s="1"/>
      <c r="AP719" s="1"/>
    </row>
    <row r="720" spans="1:42" ht="18" customHeight="1" x14ac:dyDescent="0.35">
      <c r="A720" s="10"/>
      <c r="B720" s="9"/>
      <c r="C720" s="10"/>
      <c r="D720" s="10"/>
      <c r="E720" s="10"/>
      <c r="F720" s="10"/>
      <c r="G720" s="8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"/>
      <c r="AN720" s="1"/>
      <c r="AO720" s="1"/>
      <c r="AP720" s="1"/>
    </row>
    <row r="721" spans="1:42" ht="18" customHeight="1" x14ac:dyDescent="0.35">
      <c r="A721" s="10"/>
      <c r="B721" s="9"/>
      <c r="C721" s="10"/>
      <c r="D721" s="10"/>
      <c r="E721" s="10"/>
      <c r="F721" s="10"/>
      <c r="G721" s="8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"/>
      <c r="AN721" s="1"/>
      <c r="AO721" s="1"/>
      <c r="AP721" s="1"/>
    </row>
    <row r="722" spans="1:42" ht="18" customHeight="1" x14ac:dyDescent="0.35">
      <c r="A722" s="10"/>
      <c r="B722" s="9"/>
      <c r="C722" s="10"/>
      <c r="D722" s="10"/>
      <c r="E722" s="10"/>
      <c r="F722" s="10"/>
      <c r="G722" s="8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"/>
      <c r="AN722" s="1"/>
      <c r="AO722" s="1"/>
      <c r="AP722" s="1"/>
    </row>
    <row r="723" spans="1:42" ht="18" customHeight="1" x14ac:dyDescent="0.35">
      <c r="A723" s="10"/>
      <c r="B723" s="9"/>
      <c r="C723" s="10"/>
      <c r="D723" s="10"/>
      <c r="E723" s="10"/>
      <c r="F723" s="10"/>
      <c r="G723" s="8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"/>
      <c r="AN723" s="1"/>
      <c r="AO723" s="1"/>
      <c r="AP723" s="1"/>
    </row>
    <row r="724" spans="1:42" ht="18" customHeight="1" x14ac:dyDescent="0.35">
      <c r="A724" s="10"/>
      <c r="B724" s="9"/>
      <c r="C724" s="10"/>
      <c r="D724" s="10"/>
      <c r="E724" s="10"/>
      <c r="F724" s="10"/>
      <c r="G724" s="8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"/>
      <c r="AN724" s="1"/>
      <c r="AO724" s="1"/>
      <c r="AP724" s="1"/>
    </row>
    <row r="725" spans="1:42" ht="18" customHeight="1" x14ac:dyDescent="0.35">
      <c r="A725" s="10"/>
      <c r="B725" s="9"/>
      <c r="C725" s="10"/>
      <c r="D725" s="10"/>
      <c r="E725" s="10"/>
      <c r="F725" s="10"/>
      <c r="G725" s="8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"/>
      <c r="AN725" s="1"/>
      <c r="AO725" s="1"/>
      <c r="AP725" s="1"/>
    </row>
    <row r="726" spans="1:42" ht="18" customHeight="1" x14ac:dyDescent="0.35">
      <c r="A726" s="10"/>
      <c r="B726" s="9"/>
      <c r="C726" s="10"/>
      <c r="D726" s="10"/>
      <c r="E726" s="10"/>
      <c r="F726" s="10"/>
      <c r="G726" s="8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"/>
      <c r="AN726" s="1"/>
      <c r="AO726" s="1"/>
      <c r="AP726" s="1"/>
    </row>
    <row r="727" spans="1:42" ht="18" customHeight="1" x14ac:dyDescent="0.35">
      <c r="A727" s="10"/>
      <c r="B727" s="9"/>
      <c r="C727" s="10"/>
      <c r="D727" s="10"/>
      <c r="E727" s="10"/>
      <c r="F727" s="10"/>
      <c r="G727" s="8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"/>
      <c r="AN727" s="1"/>
      <c r="AO727" s="1"/>
      <c r="AP727" s="1"/>
    </row>
    <row r="728" spans="1:42" ht="18" customHeight="1" x14ac:dyDescent="0.35">
      <c r="A728" s="10"/>
      <c r="B728" s="9"/>
      <c r="C728" s="10"/>
      <c r="D728" s="10"/>
      <c r="E728" s="10"/>
      <c r="F728" s="10"/>
      <c r="G728" s="8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"/>
      <c r="AN728" s="1"/>
      <c r="AO728" s="1"/>
      <c r="AP728" s="1"/>
    </row>
    <row r="729" spans="1:42" ht="18" customHeight="1" x14ac:dyDescent="0.35">
      <c r="A729" s="10"/>
      <c r="B729" s="9"/>
      <c r="C729" s="10"/>
      <c r="D729" s="10"/>
      <c r="E729" s="10"/>
      <c r="F729" s="10"/>
      <c r="G729" s="8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"/>
      <c r="AN729" s="1"/>
      <c r="AO729" s="1"/>
      <c r="AP729" s="1"/>
    </row>
    <row r="730" spans="1:42" ht="18" customHeight="1" x14ac:dyDescent="0.35">
      <c r="A730" s="10"/>
      <c r="B730" s="9"/>
      <c r="C730" s="10"/>
      <c r="D730" s="10"/>
      <c r="E730" s="10"/>
      <c r="F730" s="10"/>
      <c r="G730" s="8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"/>
      <c r="AN730" s="1"/>
      <c r="AO730" s="1"/>
      <c r="AP730" s="1"/>
    </row>
    <row r="731" spans="1:42" ht="18" customHeight="1" x14ac:dyDescent="0.35">
      <c r="A731" s="10"/>
      <c r="B731" s="9"/>
      <c r="C731" s="10"/>
      <c r="D731" s="10"/>
      <c r="E731" s="10"/>
      <c r="F731" s="10"/>
      <c r="G731" s="8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"/>
      <c r="AN731" s="1"/>
      <c r="AO731" s="1"/>
      <c r="AP731" s="1"/>
    </row>
    <row r="732" spans="1:42" ht="18" customHeight="1" x14ac:dyDescent="0.35">
      <c r="A732" s="10"/>
      <c r="B732" s="9"/>
      <c r="C732" s="10"/>
      <c r="D732" s="10"/>
      <c r="E732" s="10"/>
      <c r="F732" s="10"/>
      <c r="G732" s="8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"/>
      <c r="AN732" s="1"/>
      <c r="AO732" s="1"/>
      <c r="AP732" s="1"/>
    </row>
    <row r="733" spans="1:42" ht="18" customHeight="1" x14ac:dyDescent="0.35">
      <c r="A733" s="10"/>
      <c r="B733" s="9"/>
      <c r="C733" s="10"/>
      <c r="D733" s="10"/>
      <c r="E733" s="10"/>
      <c r="F733" s="10"/>
      <c r="G733" s="8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"/>
      <c r="AN733" s="1"/>
      <c r="AO733" s="1"/>
      <c r="AP733" s="1"/>
    </row>
    <row r="734" spans="1:42" ht="18" customHeight="1" x14ac:dyDescent="0.35">
      <c r="A734" s="10"/>
      <c r="B734" s="9"/>
      <c r="C734" s="10"/>
      <c r="D734" s="10"/>
      <c r="E734" s="10"/>
      <c r="F734" s="10"/>
      <c r="G734" s="8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"/>
      <c r="AN734" s="1"/>
      <c r="AO734" s="1"/>
      <c r="AP734" s="1"/>
    </row>
    <row r="735" spans="1:42" ht="18" customHeight="1" x14ac:dyDescent="0.35">
      <c r="A735" s="10"/>
      <c r="B735" s="9"/>
      <c r="C735" s="10"/>
      <c r="D735" s="10"/>
      <c r="E735" s="10"/>
      <c r="F735" s="10"/>
      <c r="G735" s="8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"/>
      <c r="AN735" s="1"/>
      <c r="AO735" s="1"/>
      <c r="AP735" s="1"/>
    </row>
    <row r="736" spans="1:42" ht="18" customHeight="1" x14ac:dyDescent="0.35">
      <c r="A736" s="10"/>
      <c r="B736" s="9"/>
      <c r="C736" s="10"/>
      <c r="D736" s="10"/>
      <c r="E736" s="10"/>
      <c r="F736" s="10"/>
      <c r="G736" s="8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"/>
      <c r="AN736" s="1"/>
      <c r="AO736" s="1"/>
      <c r="AP736" s="1"/>
    </row>
    <row r="737" spans="1:42" ht="18" customHeight="1" x14ac:dyDescent="0.35">
      <c r="A737" s="10"/>
      <c r="B737" s="9"/>
      <c r="C737" s="10"/>
      <c r="D737" s="10"/>
      <c r="E737" s="10"/>
      <c r="F737" s="10"/>
      <c r="G737" s="8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"/>
      <c r="AN737" s="1"/>
      <c r="AO737" s="1"/>
      <c r="AP737" s="1"/>
    </row>
    <row r="738" spans="1:42" ht="18" customHeight="1" x14ac:dyDescent="0.35">
      <c r="A738" s="10"/>
      <c r="B738" s="9"/>
      <c r="C738" s="10"/>
      <c r="D738" s="10"/>
      <c r="E738" s="10"/>
      <c r="F738" s="10"/>
      <c r="G738" s="8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"/>
      <c r="AN738" s="1"/>
      <c r="AO738" s="1"/>
      <c r="AP738" s="1"/>
    </row>
    <row r="739" spans="1:42" ht="18" customHeight="1" x14ac:dyDescent="0.35">
      <c r="A739" s="10"/>
      <c r="B739" s="9"/>
      <c r="C739" s="10"/>
      <c r="D739" s="10"/>
      <c r="E739" s="10"/>
      <c r="F739" s="10"/>
      <c r="G739" s="8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"/>
      <c r="AN739" s="1"/>
      <c r="AO739" s="1"/>
      <c r="AP739" s="1"/>
    </row>
    <row r="740" spans="1:42" ht="18" customHeight="1" x14ac:dyDescent="0.35">
      <c r="A740" s="10"/>
      <c r="B740" s="9"/>
      <c r="C740" s="10"/>
      <c r="D740" s="10"/>
      <c r="E740" s="10"/>
      <c r="F740" s="10"/>
      <c r="G740" s="8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"/>
      <c r="AN740" s="1"/>
      <c r="AO740" s="1"/>
      <c r="AP740" s="1"/>
    </row>
    <row r="741" spans="1:42" ht="18" customHeight="1" x14ac:dyDescent="0.35">
      <c r="A741" s="10"/>
      <c r="B741" s="9"/>
      <c r="C741" s="10"/>
      <c r="D741" s="10"/>
      <c r="E741" s="10"/>
      <c r="F741" s="10"/>
      <c r="G741" s="8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"/>
      <c r="AN741" s="1"/>
      <c r="AO741" s="1"/>
      <c r="AP741" s="1"/>
    </row>
    <row r="742" spans="1:42" ht="18" customHeight="1" x14ac:dyDescent="0.35">
      <c r="A742" s="10"/>
      <c r="B742" s="9"/>
      <c r="C742" s="10"/>
      <c r="D742" s="10"/>
      <c r="E742" s="10"/>
      <c r="F742" s="10"/>
      <c r="G742" s="8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"/>
      <c r="AN742" s="1"/>
      <c r="AO742" s="1"/>
      <c r="AP742" s="1"/>
    </row>
    <row r="743" spans="1:42" ht="18" customHeight="1" x14ac:dyDescent="0.35">
      <c r="A743" s="10"/>
      <c r="B743" s="9"/>
      <c r="C743" s="10"/>
      <c r="D743" s="10"/>
      <c r="E743" s="10"/>
      <c r="F743" s="10"/>
      <c r="G743" s="8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"/>
      <c r="AN743" s="1"/>
      <c r="AO743" s="1"/>
      <c r="AP743" s="1"/>
    </row>
    <row r="744" spans="1:42" ht="18" customHeight="1" x14ac:dyDescent="0.35">
      <c r="A744" s="10"/>
      <c r="B744" s="9"/>
      <c r="C744" s="10"/>
      <c r="D744" s="10"/>
      <c r="E744" s="10"/>
      <c r="F744" s="10"/>
      <c r="G744" s="8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"/>
      <c r="AN744" s="1"/>
      <c r="AO744" s="1"/>
      <c r="AP744" s="1"/>
    </row>
    <row r="745" spans="1:42" ht="18" customHeight="1" x14ac:dyDescent="0.35">
      <c r="A745" s="10"/>
      <c r="B745" s="9"/>
      <c r="C745" s="10"/>
      <c r="D745" s="10"/>
      <c r="E745" s="10"/>
      <c r="F745" s="10"/>
      <c r="G745" s="8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"/>
      <c r="AN745" s="1"/>
      <c r="AO745" s="1"/>
      <c r="AP745" s="1"/>
    </row>
    <row r="746" spans="1:42" ht="18" customHeight="1" x14ac:dyDescent="0.35">
      <c r="A746" s="10"/>
      <c r="B746" s="9"/>
      <c r="C746" s="10"/>
      <c r="D746" s="10"/>
      <c r="E746" s="10"/>
      <c r="F746" s="10"/>
      <c r="G746" s="8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"/>
      <c r="AN746" s="1"/>
      <c r="AO746" s="1"/>
      <c r="AP746" s="1"/>
    </row>
    <row r="747" spans="1:42" ht="18" customHeight="1" x14ac:dyDescent="0.35">
      <c r="A747" s="10"/>
      <c r="B747" s="9"/>
      <c r="C747" s="10"/>
      <c r="D747" s="10"/>
      <c r="E747" s="10"/>
      <c r="F747" s="10"/>
      <c r="G747" s="8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"/>
      <c r="AN747" s="1"/>
      <c r="AO747" s="1"/>
      <c r="AP747" s="1"/>
    </row>
    <row r="748" spans="1:42" ht="18" customHeight="1" x14ac:dyDescent="0.35">
      <c r="A748" s="10"/>
      <c r="B748" s="9"/>
      <c r="C748" s="10"/>
      <c r="D748" s="10"/>
      <c r="E748" s="10"/>
      <c r="F748" s="10"/>
      <c r="G748" s="8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"/>
      <c r="AN748" s="1"/>
      <c r="AO748" s="1"/>
      <c r="AP748" s="1"/>
    </row>
    <row r="749" spans="1:42" ht="18" customHeight="1" x14ac:dyDescent="0.35">
      <c r="A749" s="10"/>
      <c r="B749" s="9"/>
      <c r="C749" s="10"/>
      <c r="D749" s="10"/>
      <c r="E749" s="10"/>
      <c r="F749" s="10"/>
      <c r="G749" s="8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"/>
      <c r="AN749" s="1"/>
      <c r="AO749" s="1"/>
      <c r="AP749" s="1"/>
    </row>
    <row r="750" spans="1:42" ht="18" customHeight="1" x14ac:dyDescent="0.35">
      <c r="A750" s="10"/>
      <c r="B750" s="9"/>
      <c r="C750" s="10"/>
      <c r="D750" s="10"/>
      <c r="E750" s="10"/>
      <c r="F750" s="10"/>
      <c r="G750" s="8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"/>
      <c r="AN750" s="1"/>
      <c r="AO750" s="1"/>
      <c r="AP750" s="1"/>
    </row>
    <row r="751" spans="1:42" ht="18" customHeight="1" x14ac:dyDescent="0.35">
      <c r="A751" s="10"/>
      <c r="B751" s="9"/>
      <c r="C751" s="10"/>
      <c r="D751" s="10"/>
      <c r="E751" s="10"/>
      <c r="F751" s="10"/>
      <c r="G751" s="8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"/>
      <c r="AN751" s="1"/>
      <c r="AO751" s="1"/>
      <c r="AP751" s="1"/>
    </row>
    <row r="752" spans="1:42" ht="18" customHeight="1" x14ac:dyDescent="0.35">
      <c r="A752" s="10"/>
      <c r="B752" s="9"/>
      <c r="C752" s="10"/>
      <c r="D752" s="10"/>
      <c r="E752" s="10"/>
      <c r="F752" s="10"/>
      <c r="G752" s="8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"/>
      <c r="AN752" s="1"/>
      <c r="AO752" s="1"/>
      <c r="AP752" s="1"/>
    </row>
    <row r="753" spans="1:42" ht="18" customHeight="1" x14ac:dyDescent="0.35">
      <c r="A753" s="10"/>
      <c r="B753" s="9"/>
      <c r="C753" s="10"/>
      <c r="D753" s="10"/>
      <c r="E753" s="10"/>
      <c r="F753" s="10"/>
      <c r="G753" s="8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"/>
      <c r="AN753" s="1"/>
      <c r="AO753" s="1"/>
      <c r="AP753" s="1"/>
    </row>
    <row r="754" spans="1:42" ht="18" customHeight="1" x14ac:dyDescent="0.35">
      <c r="A754" s="10"/>
      <c r="B754" s="9"/>
      <c r="C754" s="10"/>
      <c r="D754" s="10"/>
      <c r="E754" s="10"/>
      <c r="F754" s="10"/>
      <c r="G754" s="8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"/>
      <c r="AN754" s="1"/>
      <c r="AO754" s="1"/>
      <c r="AP754" s="1"/>
    </row>
    <row r="755" spans="1:42" ht="18" customHeight="1" x14ac:dyDescent="0.35">
      <c r="A755" s="10"/>
      <c r="B755" s="9"/>
      <c r="C755" s="10"/>
      <c r="D755" s="10"/>
      <c r="E755" s="10"/>
      <c r="F755" s="10"/>
      <c r="G755" s="8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"/>
      <c r="AN755" s="1"/>
      <c r="AO755" s="1"/>
      <c r="AP755" s="1"/>
    </row>
    <row r="756" spans="1:42" ht="18" customHeight="1" x14ac:dyDescent="0.35">
      <c r="A756" s="10"/>
      <c r="B756" s="9"/>
      <c r="C756" s="10"/>
      <c r="D756" s="10"/>
      <c r="E756" s="10"/>
      <c r="F756" s="10"/>
      <c r="G756" s="8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"/>
      <c r="AN756" s="1"/>
      <c r="AO756" s="1"/>
      <c r="AP756" s="1"/>
    </row>
    <row r="757" spans="1:42" ht="18" customHeight="1" x14ac:dyDescent="0.35">
      <c r="A757" s="10"/>
      <c r="B757" s="9"/>
      <c r="C757" s="10"/>
      <c r="D757" s="10"/>
      <c r="E757" s="10"/>
      <c r="F757" s="10"/>
      <c r="G757" s="8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"/>
      <c r="AN757" s="1"/>
      <c r="AO757" s="1"/>
      <c r="AP757" s="1"/>
    </row>
    <row r="758" spans="1:42" ht="18" customHeight="1" x14ac:dyDescent="0.35">
      <c r="A758" s="10"/>
      <c r="B758" s="9"/>
      <c r="C758" s="10"/>
      <c r="D758" s="10"/>
      <c r="E758" s="10"/>
      <c r="F758" s="10"/>
      <c r="G758" s="8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"/>
      <c r="AN758" s="1"/>
      <c r="AO758" s="1"/>
      <c r="AP758" s="1"/>
    </row>
    <row r="759" spans="1:42" ht="18" customHeight="1" x14ac:dyDescent="0.35">
      <c r="A759" s="10"/>
      <c r="B759" s="9"/>
      <c r="C759" s="10"/>
      <c r="D759" s="10"/>
      <c r="E759" s="10"/>
      <c r="F759" s="10"/>
      <c r="G759" s="8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"/>
      <c r="AN759" s="1"/>
      <c r="AO759" s="1"/>
      <c r="AP759" s="1"/>
    </row>
    <row r="760" spans="1:42" ht="18" customHeight="1" x14ac:dyDescent="0.35">
      <c r="A760" s="10"/>
      <c r="B760" s="9"/>
      <c r="C760" s="10"/>
      <c r="D760" s="10"/>
      <c r="E760" s="10"/>
      <c r="F760" s="10"/>
      <c r="G760" s="8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"/>
      <c r="AN760" s="1"/>
      <c r="AO760" s="1"/>
      <c r="AP760" s="1"/>
    </row>
    <row r="761" spans="1:42" ht="18" customHeight="1" x14ac:dyDescent="0.35">
      <c r="A761" s="10"/>
      <c r="B761" s="9"/>
      <c r="C761" s="10"/>
      <c r="D761" s="10"/>
      <c r="E761" s="10"/>
      <c r="F761" s="10"/>
      <c r="G761" s="8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"/>
      <c r="AN761" s="1"/>
      <c r="AO761" s="1"/>
      <c r="AP761" s="1"/>
    </row>
    <row r="762" spans="1:42" ht="18" customHeight="1" x14ac:dyDescent="0.35">
      <c r="A762" s="10"/>
      <c r="B762" s="9"/>
      <c r="C762" s="10"/>
      <c r="D762" s="10"/>
      <c r="E762" s="10"/>
      <c r="F762" s="10"/>
      <c r="G762" s="8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"/>
      <c r="AN762" s="1"/>
      <c r="AO762" s="1"/>
      <c r="AP762" s="1"/>
    </row>
    <row r="763" spans="1:42" ht="18" customHeight="1" x14ac:dyDescent="0.35">
      <c r="A763" s="10"/>
      <c r="B763" s="9"/>
      <c r="C763" s="10"/>
      <c r="D763" s="10"/>
      <c r="E763" s="10"/>
      <c r="F763" s="10"/>
      <c r="G763" s="8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"/>
      <c r="AN763" s="1"/>
      <c r="AO763" s="1"/>
      <c r="AP763" s="1"/>
    </row>
    <row r="764" spans="1:42" ht="18" customHeight="1" x14ac:dyDescent="0.35">
      <c r="A764" s="10"/>
      <c r="B764" s="9"/>
      <c r="C764" s="10"/>
      <c r="D764" s="10"/>
      <c r="E764" s="10"/>
      <c r="F764" s="10"/>
      <c r="G764" s="8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"/>
      <c r="AN764" s="1"/>
      <c r="AO764" s="1"/>
      <c r="AP764" s="1"/>
    </row>
    <row r="765" spans="1:42" ht="18" customHeight="1" x14ac:dyDescent="0.35">
      <c r="A765" s="10"/>
      <c r="B765" s="9"/>
      <c r="C765" s="10"/>
      <c r="D765" s="10"/>
      <c r="E765" s="10"/>
      <c r="F765" s="10"/>
      <c r="G765" s="8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"/>
      <c r="AN765" s="1"/>
      <c r="AO765" s="1"/>
      <c r="AP765" s="1"/>
    </row>
    <row r="766" spans="1:42" ht="18" customHeight="1" x14ac:dyDescent="0.35">
      <c r="A766" s="10"/>
      <c r="B766" s="9"/>
      <c r="C766" s="10"/>
      <c r="D766" s="10"/>
      <c r="E766" s="10"/>
      <c r="F766" s="10"/>
      <c r="G766" s="8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"/>
      <c r="AN766" s="1"/>
      <c r="AO766" s="1"/>
      <c r="AP766" s="1"/>
    </row>
    <row r="767" spans="1:42" ht="18" customHeight="1" x14ac:dyDescent="0.35">
      <c r="A767" s="10"/>
      <c r="B767" s="9"/>
      <c r="C767" s="10"/>
      <c r="D767" s="10"/>
      <c r="E767" s="10"/>
      <c r="F767" s="10"/>
      <c r="G767" s="8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"/>
      <c r="AN767" s="1"/>
      <c r="AO767" s="1"/>
      <c r="AP767" s="1"/>
    </row>
    <row r="768" spans="1:42" ht="18" customHeight="1" x14ac:dyDescent="0.35">
      <c r="A768" s="10"/>
      <c r="B768" s="9"/>
      <c r="C768" s="10"/>
      <c r="D768" s="10"/>
      <c r="E768" s="10"/>
      <c r="F768" s="10"/>
      <c r="G768" s="8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"/>
      <c r="AN768" s="1"/>
      <c r="AO768" s="1"/>
      <c r="AP768" s="1"/>
    </row>
    <row r="769" spans="1:42" ht="18" customHeight="1" x14ac:dyDescent="0.35">
      <c r="A769" s="10"/>
      <c r="B769" s="9"/>
      <c r="C769" s="10"/>
      <c r="D769" s="10"/>
      <c r="E769" s="10"/>
      <c r="F769" s="10"/>
      <c r="G769" s="8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"/>
      <c r="AN769" s="1"/>
      <c r="AO769" s="1"/>
      <c r="AP769" s="1"/>
    </row>
    <row r="770" spans="1:42" ht="18" customHeight="1" x14ac:dyDescent="0.35">
      <c r="A770" s="10"/>
      <c r="B770" s="9"/>
      <c r="C770" s="10"/>
      <c r="D770" s="10"/>
      <c r="E770" s="10"/>
      <c r="F770" s="10"/>
      <c r="G770" s="8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"/>
      <c r="AN770" s="1"/>
      <c r="AO770" s="1"/>
      <c r="AP770" s="1"/>
    </row>
    <row r="771" spans="1:42" ht="18" customHeight="1" x14ac:dyDescent="0.35">
      <c r="A771" s="10"/>
      <c r="B771" s="9"/>
      <c r="C771" s="10"/>
      <c r="D771" s="10"/>
      <c r="E771" s="10"/>
      <c r="F771" s="10"/>
      <c r="G771" s="8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"/>
      <c r="AN771" s="1"/>
      <c r="AO771" s="1"/>
      <c r="AP771" s="1"/>
    </row>
    <row r="772" spans="1:42" ht="18" customHeight="1" x14ac:dyDescent="0.35">
      <c r="A772" s="10"/>
      <c r="B772" s="9"/>
      <c r="C772" s="10"/>
      <c r="D772" s="10"/>
      <c r="E772" s="10"/>
      <c r="F772" s="10"/>
      <c r="G772" s="8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"/>
      <c r="AN772" s="1"/>
      <c r="AO772" s="1"/>
      <c r="AP772" s="1"/>
    </row>
    <row r="773" spans="1:42" ht="18" customHeight="1" x14ac:dyDescent="0.35">
      <c r="A773" s="10"/>
      <c r="B773" s="9"/>
      <c r="C773" s="10"/>
      <c r="D773" s="10"/>
      <c r="E773" s="10"/>
      <c r="F773" s="10"/>
      <c r="G773" s="8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"/>
      <c r="AN773" s="1"/>
      <c r="AO773" s="1"/>
      <c r="AP773" s="1"/>
    </row>
    <row r="774" spans="1:42" ht="18" customHeight="1" x14ac:dyDescent="0.35">
      <c r="A774" s="10"/>
      <c r="B774" s="9"/>
      <c r="C774" s="10"/>
      <c r="D774" s="10"/>
      <c r="E774" s="10"/>
      <c r="F774" s="10"/>
      <c r="G774" s="8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"/>
      <c r="AN774" s="1"/>
      <c r="AO774" s="1"/>
      <c r="AP774" s="1"/>
    </row>
    <row r="775" spans="1:42" ht="18" customHeight="1" x14ac:dyDescent="0.35">
      <c r="A775" s="10"/>
      <c r="B775" s="9"/>
      <c r="C775" s="10"/>
      <c r="D775" s="10"/>
      <c r="E775" s="10"/>
      <c r="F775" s="10"/>
      <c r="G775" s="8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"/>
      <c r="AN775" s="1"/>
      <c r="AO775" s="1"/>
      <c r="AP775" s="1"/>
    </row>
    <row r="776" spans="1:42" ht="18" customHeight="1" x14ac:dyDescent="0.35">
      <c r="A776" s="10"/>
      <c r="B776" s="9"/>
      <c r="C776" s="10"/>
      <c r="D776" s="10"/>
      <c r="E776" s="10"/>
      <c r="F776" s="10"/>
      <c r="G776" s="8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"/>
      <c r="AN776" s="1"/>
      <c r="AO776" s="1"/>
      <c r="AP776" s="1"/>
    </row>
    <row r="777" spans="1:42" ht="18" customHeight="1" x14ac:dyDescent="0.35">
      <c r="A777" s="10"/>
      <c r="B777" s="9"/>
      <c r="C777" s="10"/>
      <c r="D777" s="10"/>
      <c r="E777" s="10"/>
      <c r="F777" s="10"/>
      <c r="G777" s="8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"/>
      <c r="AN777" s="1"/>
      <c r="AO777" s="1"/>
      <c r="AP777" s="1"/>
    </row>
    <row r="778" spans="1:42" ht="18" customHeight="1" x14ac:dyDescent="0.35">
      <c r="A778" s="10"/>
      <c r="B778" s="9"/>
      <c r="C778" s="10"/>
      <c r="D778" s="10"/>
      <c r="E778" s="10"/>
      <c r="F778" s="10"/>
      <c r="G778" s="8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"/>
      <c r="AN778" s="1"/>
      <c r="AO778" s="1"/>
      <c r="AP778" s="1"/>
    </row>
    <row r="779" spans="1:42" ht="18" customHeight="1" x14ac:dyDescent="0.35">
      <c r="A779" s="10"/>
      <c r="B779" s="9"/>
      <c r="C779" s="10"/>
      <c r="D779" s="10"/>
      <c r="E779" s="10"/>
      <c r="F779" s="10"/>
      <c r="G779" s="8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"/>
      <c r="AN779" s="1"/>
      <c r="AO779" s="1"/>
      <c r="AP779" s="1"/>
    </row>
    <row r="780" spans="1:42" ht="18" customHeight="1" x14ac:dyDescent="0.35">
      <c r="A780" s="10"/>
      <c r="B780" s="9"/>
      <c r="C780" s="10"/>
      <c r="D780" s="10"/>
      <c r="E780" s="10"/>
      <c r="F780" s="10"/>
      <c r="G780" s="8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"/>
      <c r="AN780" s="1"/>
      <c r="AO780" s="1"/>
      <c r="AP780" s="1"/>
    </row>
    <row r="781" spans="1:42" ht="18" customHeight="1" x14ac:dyDescent="0.35">
      <c r="A781" s="10"/>
      <c r="B781" s="9"/>
      <c r="C781" s="10"/>
      <c r="D781" s="10"/>
      <c r="E781" s="10"/>
      <c r="F781" s="10"/>
      <c r="G781" s="8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"/>
      <c r="AN781" s="1"/>
      <c r="AO781" s="1"/>
      <c r="AP781" s="1"/>
    </row>
    <row r="782" spans="1:42" ht="18" customHeight="1" x14ac:dyDescent="0.35">
      <c r="A782" s="10"/>
      <c r="B782" s="9"/>
      <c r="C782" s="10"/>
      <c r="D782" s="10"/>
      <c r="E782" s="10"/>
      <c r="F782" s="10"/>
      <c r="G782" s="8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"/>
      <c r="AN782" s="1"/>
      <c r="AO782" s="1"/>
      <c r="AP782" s="1"/>
    </row>
    <row r="783" spans="1:42" ht="18" customHeight="1" x14ac:dyDescent="0.35">
      <c r="A783" s="10"/>
      <c r="B783" s="9"/>
      <c r="C783" s="10"/>
      <c r="D783" s="10"/>
      <c r="E783" s="10"/>
      <c r="F783" s="10"/>
      <c r="G783" s="8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"/>
      <c r="AN783" s="1"/>
      <c r="AO783" s="1"/>
      <c r="AP783" s="1"/>
    </row>
    <row r="784" spans="1:42" ht="18" customHeight="1" x14ac:dyDescent="0.35">
      <c r="A784" s="10"/>
      <c r="B784" s="9"/>
      <c r="C784" s="10"/>
      <c r="D784" s="10"/>
      <c r="E784" s="10"/>
      <c r="F784" s="10"/>
      <c r="G784" s="8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"/>
      <c r="AN784" s="1"/>
      <c r="AO784" s="1"/>
      <c r="AP784" s="1"/>
    </row>
    <row r="785" spans="1:42" ht="18" customHeight="1" x14ac:dyDescent="0.35">
      <c r="A785" s="10"/>
      <c r="B785" s="9"/>
      <c r="C785" s="10"/>
      <c r="D785" s="10"/>
      <c r="E785" s="10"/>
      <c r="F785" s="10"/>
      <c r="G785" s="8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"/>
      <c r="AN785" s="1"/>
      <c r="AO785" s="1"/>
      <c r="AP785" s="1"/>
    </row>
    <row r="786" spans="1:42" ht="18" customHeight="1" x14ac:dyDescent="0.35">
      <c r="A786" s="10"/>
      <c r="B786" s="9"/>
      <c r="C786" s="10"/>
      <c r="D786" s="10"/>
      <c r="E786" s="10"/>
      <c r="F786" s="10"/>
      <c r="G786" s="8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"/>
      <c r="AN786" s="1"/>
      <c r="AO786" s="1"/>
      <c r="AP786" s="1"/>
    </row>
    <row r="787" spans="1:42" ht="18" customHeight="1" x14ac:dyDescent="0.35">
      <c r="A787" s="10"/>
      <c r="B787" s="9"/>
      <c r="C787" s="10"/>
      <c r="D787" s="10"/>
      <c r="E787" s="10"/>
      <c r="F787" s="10"/>
      <c r="G787" s="8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"/>
      <c r="AN787" s="1"/>
      <c r="AO787" s="1"/>
      <c r="AP787" s="1"/>
    </row>
    <row r="788" spans="1:42" ht="18" customHeight="1" x14ac:dyDescent="0.35">
      <c r="A788" s="10"/>
      <c r="B788" s="9"/>
      <c r="C788" s="10"/>
      <c r="D788" s="10"/>
      <c r="E788" s="10"/>
      <c r="F788" s="10"/>
      <c r="G788" s="8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"/>
      <c r="AN788" s="1"/>
      <c r="AO788" s="1"/>
      <c r="AP788" s="1"/>
    </row>
    <row r="789" spans="1:42" ht="18" customHeight="1" x14ac:dyDescent="0.35">
      <c r="A789" s="10"/>
      <c r="B789" s="9"/>
      <c r="C789" s="10"/>
      <c r="D789" s="10"/>
      <c r="E789" s="10"/>
      <c r="F789" s="10"/>
      <c r="G789" s="8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"/>
      <c r="AN789" s="1"/>
      <c r="AO789" s="1"/>
      <c r="AP789" s="1"/>
    </row>
    <row r="790" spans="1:42" ht="18" customHeight="1" x14ac:dyDescent="0.35">
      <c r="A790" s="10"/>
      <c r="B790" s="9"/>
      <c r="C790" s="10"/>
      <c r="D790" s="10"/>
      <c r="E790" s="10"/>
      <c r="F790" s="10"/>
      <c r="G790" s="8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"/>
      <c r="AN790" s="1"/>
      <c r="AO790" s="1"/>
      <c r="AP790" s="1"/>
    </row>
    <row r="791" spans="1:42" ht="18" customHeight="1" x14ac:dyDescent="0.35">
      <c r="A791" s="10"/>
      <c r="B791" s="9"/>
      <c r="C791" s="10"/>
      <c r="D791" s="10"/>
      <c r="E791" s="10"/>
      <c r="F791" s="10"/>
      <c r="G791" s="8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"/>
      <c r="AN791" s="1"/>
      <c r="AO791" s="1"/>
      <c r="AP791" s="1"/>
    </row>
    <row r="792" spans="1:42" ht="18" customHeight="1" x14ac:dyDescent="0.35">
      <c r="A792" s="10"/>
      <c r="B792" s="9"/>
      <c r="C792" s="10"/>
      <c r="D792" s="10"/>
      <c r="E792" s="10"/>
      <c r="F792" s="10"/>
      <c r="G792" s="8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"/>
      <c r="AN792" s="1"/>
      <c r="AO792" s="1"/>
      <c r="AP792" s="1"/>
    </row>
    <row r="793" spans="1:42" ht="18" customHeight="1" x14ac:dyDescent="0.35">
      <c r="A793" s="10"/>
      <c r="B793" s="9"/>
      <c r="C793" s="10"/>
      <c r="D793" s="10"/>
      <c r="E793" s="10"/>
      <c r="F793" s="10"/>
      <c r="G793" s="8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"/>
      <c r="AN793" s="1"/>
      <c r="AO793" s="1"/>
      <c r="AP793" s="1"/>
    </row>
    <row r="794" spans="1:42" ht="18" customHeight="1" x14ac:dyDescent="0.35">
      <c r="A794" s="10"/>
      <c r="B794" s="9"/>
      <c r="C794" s="10"/>
      <c r="D794" s="10"/>
      <c r="E794" s="10"/>
      <c r="F794" s="10"/>
      <c r="G794" s="8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"/>
      <c r="AN794" s="1"/>
      <c r="AO794" s="1"/>
      <c r="AP794" s="1"/>
    </row>
    <row r="795" spans="1:42" ht="18" customHeight="1" x14ac:dyDescent="0.35">
      <c r="A795" s="10"/>
      <c r="B795" s="9"/>
      <c r="C795" s="10"/>
      <c r="D795" s="10"/>
      <c r="E795" s="10"/>
      <c r="F795" s="10"/>
      <c r="G795" s="8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"/>
      <c r="AN795" s="1"/>
      <c r="AO795" s="1"/>
      <c r="AP795" s="1"/>
    </row>
    <row r="796" spans="1:42" ht="18" customHeight="1" x14ac:dyDescent="0.35">
      <c r="A796" s="10"/>
      <c r="B796" s="9"/>
      <c r="C796" s="10"/>
      <c r="D796" s="10"/>
      <c r="E796" s="10"/>
      <c r="F796" s="10"/>
      <c r="G796" s="8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"/>
      <c r="AN796" s="1"/>
      <c r="AO796" s="1"/>
      <c r="AP796" s="1"/>
    </row>
    <row r="797" spans="1:42" ht="18" customHeight="1" x14ac:dyDescent="0.35">
      <c r="A797" s="10"/>
      <c r="B797" s="9"/>
      <c r="C797" s="10"/>
      <c r="D797" s="10"/>
      <c r="E797" s="10"/>
      <c r="F797" s="10"/>
      <c r="G797" s="8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"/>
      <c r="AN797" s="1"/>
      <c r="AO797" s="1"/>
      <c r="AP797" s="1"/>
    </row>
    <row r="798" spans="1:42" ht="18" customHeight="1" x14ac:dyDescent="0.35">
      <c r="A798" s="10"/>
      <c r="B798" s="9"/>
      <c r="C798" s="10"/>
      <c r="D798" s="10"/>
      <c r="E798" s="10"/>
      <c r="F798" s="10"/>
      <c r="G798" s="8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"/>
      <c r="AN798" s="1"/>
      <c r="AO798" s="1"/>
      <c r="AP798" s="1"/>
    </row>
    <row r="799" spans="1:42" ht="18" customHeight="1" x14ac:dyDescent="0.35">
      <c r="A799" s="10"/>
      <c r="B799" s="9"/>
      <c r="C799" s="10"/>
      <c r="D799" s="10"/>
      <c r="E799" s="10"/>
      <c r="F799" s="10"/>
      <c r="G799" s="8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"/>
      <c r="AN799" s="1"/>
      <c r="AO799" s="1"/>
      <c r="AP799" s="1"/>
    </row>
    <row r="800" spans="1:42" ht="18" customHeight="1" x14ac:dyDescent="0.35">
      <c r="A800" s="10"/>
      <c r="B800" s="9"/>
      <c r="C800" s="10"/>
      <c r="D800" s="10"/>
      <c r="E800" s="10"/>
      <c r="F800" s="10"/>
      <c r="G800" s="8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"/>
      <c r="AN800" s="1"/>
      <c r="AO800" s="1"/>
      <c r="AP800" s="1"/>
    </row>
    <row r="801" spans="1:42" ht="18" customHeight="1" x14ac:dyDescent="0.35">
      <c r="A801" s="10"/>
      <c r="B801" s="9"/>
      <c r="C801" s="10"/>
      <c r="D801" s="10"/>
      <c r="E801" s="10"/>
      <c r="F801" s="10"/>
      <c r="G801" s="8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"/>
      <c r="AN801" s="1"/>
      <c r="AO801" s="1"/>
      <c r="AP801" s="1"/>
    </row>
    <row r="802" spans="1:42" ht="18" customHeight="1" x14ac:dyDescent="0.35">
      <c r="A802" s="10"/>
      <c r="B802" s="9"/>
      <c r="C802" s="10"/>
      <c r="D802" s="10"/>
      <c r="E802" s="10"/>
      <c r="F802" s="10"/>
      <c r="G802" s="8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"/>
      <c r="AN802" s="1"/>
      <c r="AO802" s="1"/>
      <c r="AP802" s="1"/>
    </row>
    <row r="803" spans="1:42" ht="18" customHeight="1" x14ac:dyDescent="0.35">
      <c r="A803" s="10"/>
      <c r="B803" s="9"/>
      <c r="C803" s="10"/>
      <c r="D803" s="10"/>
      <c r="E803" s="10"/>
      <c r="F803" s="10"/>
      <c r="G803" s="8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"/>
      <c r="AN803" s="1"/>
      <c r="AO803" s="1"/>
      <c r="AP803" s="1"/>
    </row>
    <row r="804" spans="1:42" ht="18" customHeight="1" x14ac:dyDescent="0.35">
      <c r="A804" s="10"/>
      <c r="B804" s="9"/>
      <c r="C804" s="10"/>
      <c r="D804" s="10"/>
      <c r="E804" s="10"/>
      <c r="F804" s="10"/>
      <c r="G804" s="8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"/>
      <c r="AN804" s="1"/>
      <c r="AO804" s="1"/>
      <c r="AP804" s="1"/>
    </row>
    <row r="805" spans="1:42" ht="18" customHeight="1" x14ac:dyDescent="0.35">
      <c r="A805" s="10"/>
      <c r="B805" s="9"/>
      <c r="C805" s="10"/>
      <c r="D805" s="10"/>
      <c r="E805" s="10"/>
      <c r="F805" s="10"/>
      <c r="G805" s="8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"/>
      <c r="AN805" s="1"/>
      <c r="AO805" s="1"/>
      <c r="AP805" s="1"/>
    </row>
    <row r="806" spans="1:42" ht="18" customHeight="1" x14ac:dyDescent="0.35">
      <c r="A806" s="10"/>
      <c r="B806" s="9"/>
      <c r="C806" s="10"/>
      <c r="D806" s="10"/>
      <c r="E806" s="10"/>
      <c r="F806" s="10"/>
      <c r="G806" s="8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"/>
      <c r="AN806" s="1"/>
      <c r="AO806" s="1"/>
      <c r="AP806" s="1"/>
    </row>
    <row r="807" spans="1:42" ht="18" customHeight="1" x14ac:dyDescent="0.35">
      <c r="A807" s="10"/>
      <c r="B807" s="9"/>
      <c r="C807" s="10"/>
      <c r="D807" s="10"/>
      <c r="E807" s="10"/>
      <c r="F807" s="10"/>
      <c r="G807" s="8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"/>
      <c r="AN807" s="1"/>
      <c r="AO807" s="1"/>
      <c r="AP807" s="1"/>
    </row>
    <row r="808" spans="1:42" ht="18" customHeight="1" x14ac:dyDescent="0.35">
      <c r="A808" s="10"/>
      <c r="B808" s="9"/>
      <c r="C808" s="10"/>
      <c r="D808" s="10"/>
      <c r="E808" s="10"/>
      <c r="F808" s="10"/>
      <c r="G808" s="8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"/>
      <c r="AN808" s="1"/>
      <c r="AO808" s="1"/>
      <c r="AP808" s="1"/>
    </row>
    <row r="809" spans="1:42" ht="18" customHeight="1" x14ac:dyDescent="0.35">
      <c r="A809" s="10"/>
      <c r="B809" s="9"/>
      <c r="C809" s="10"/>
      <c r="D809" s="10"/>
      <c r="E809" s="10"/>
      <c r="F809" s="10"/>
      <c r="G809" s="8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"/>
      <c r="AN809" s="1"/>
      <c r="AO809" s="1"/>
      <c r="AP809" s="1"/>
    </row>
    <row r="810" spans="1:42" ht="18" customHeight="1" x14ac:dyDescent="0.35">
      <c r="A810" s="10"/>
      <c r="B810" s="9"/>
      <c r="C810" s="10"/>
      <c r="D810" s="10"/>
      <c r="E810" s="10"/>
      <c r="F810" s="10"/>
      <c r="G810" s="8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"/>
      <c r="AN810" s="1"/>
      <c r="AO810" s="1"/>
      <c r="AP810" s="1"/>
    </row>
    <row r="811" spans="1:42" ht="18" customHeight="1" x14ac:dyDescent="0.35">
      <c r="A811" s="10"/>
      <c r="B811" s="9"/>
      <c r="C811" s="10"/>
      <c r="D811" s="10"/>
      <c r="E811" s="10"/>
      <c r="F811" s="10"/>
      <c r="G811" s="8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"/>
      <c r="AN811" s="1"/>
      <c r="AO811" s="1"/>
      <c r="AP811" s="1"/>
    </row>
    <row r="812" spans="1:42" ht="18" customHeight="1" x14ac:dyDescent="0.35">
      <c r="A812" s="10"/>
      <c r="B812" s="9"/>
      <c r="C812" s="10"/>
      <c r="D812" s="10"/>
      <c r="E812" s="10"/>
      <c r="F812" s="10"/>
      <c r="G812" s="8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"/>
      <c r="AN812" s="1"/>
      <c r="AO812" s="1"/>
      <c r="AP812" s="1"/>
    </row>
    <row r="813" spans="1:42" ht="18" customHeight="1" x14ac:dyDescent="0.35">
      <c r="A813" s="10"/>
      <c r="B813" s="9"/>
      <c r="C813" s="10"/>
      <c r="D813" s="10"/>
      <c r="E813" s="10"/>
      <c r="F813" s="10"/>
      <c r="G813" s="8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"/>
      <c r="AN813" s="1"/>
      <c r="AO813" s="1"/>
      <c r="AP813" s="1"/>
    </row>
    <row r="814" spans="1:42" ht="18" customHeight="1" x14ac:dyDescent="0.35">
      <c r="A814" s="10"/>
      <c r="B814" s="9"/>
      <c r="C814" s="10"/>
      <c r="D814" s="10"/>
      <c r="E814" s="10"/>
      <c r="F814" s="10"/>
      <c r="G814" s="8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"/>
      <c r="AN814" s="1"/>
      <c r="AO814" s="1"/>
      <c r="AP814" s="1"/>
    </row>
    <row r="815" spans="1:42" ht="18" customHeight="1" x14ac:dyDescent="0.35">
      <c r="A815" s="10"/>
      <c r="B815" s="9"/>
      <c r="C815" s="10"/>
      <c r="D815" s="10"/>
      <c r="E815" s="10"/>
      <c r="F815" s="10"/>
      <c r="G815" s="8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"/>
      <c r="AN815" s="1"/>
      <c r="AO815" s="1"/>
      <c r="AP815" s="1"/>
    </row>
    <row r="816" spans="1:42" ht="18" customHeight="1" x14ac:dyDescent="0.35">
      <c r="A816" s="10"/>
      <c r="B816" s="9"/>
      <c r="C816" s="10"/>
      <c r="D816" s="10"/>
      <c r="E816" s="10"/>
      <c r="F816" s="10"/>
      <c r="G816" s="8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"/>
      <c r="AN816" s="1"/>
      <c r="AO816" s="1"/>
      <c r="AP816" s="1"/>
    </row>
    <row r="817" spans="1:42" ht="18" customHeight="1" x14ac:dyDescent="0.35">
      <c r="A817" s="10"/>
      <c r="B817" s="9"/>
      <c r="C817" s="10"/>
      <c r="D817" s="10"/>
      <c r="E817" s="10"/>
      <c r="F817" s="10"/>
      <c r="G817" s="8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"/>
      <c r="AN817" s="1"/>
      <c r="AO817" s="1"/>
      <c r="AP817" s="1"/>
    </row>
    <row r="818" spans="1:42" ht="18" customHeight="1" x14ac:dyDescent="0.35">
      <c r="A818" s="10"/>
      <c r="B818" s="9"/>
      <c r="C818" s="10"/>
      <c r="D818" s="10"/>
      <c r="E818" s="10"/>
      <c r="F818" s="10"/>
      <c r="G818" s="8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"/>
      <c r="AN818" s="1"/>
      <c r="AO818" s="1"/>
      <c r="AP818" s="1"/>
    </row>
    <row r="819" spans="1:42" ht="18" customHeight="1" x14ac:dyDescent="0.35">
      <c r="A819" s="10"/>
      <c r="B819" s="9"/>
      <c r="C819" s="10"/>
      <c r="D819" s="10"/>
      <c r="E819" s="10"/>
      <c r="F819" s="10"/>
      <c r="G819" s="8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"/>
      <c r="AN819" s="1"/>
      <c r="AO819" s="1"/>
      <c r="AP819" s="1"/>
    </row>
    <row r="820" spans="1:42" ht="18" customHeight="1" x14ac:dyDescent="0.35">
      <c r="A820" s="10"/>
      <c r="B820" s="9"/>
      <c r="C820" s="10"/>
      <c r="D820" s="10"/>
      <c r="E820" s="10"/>
      <c r="F820" s="10"/>
      <c r="G820" s="8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"/>
      <c r="AN820" s="1"/>
      <c r="AO820" s="1"/>
      <c r="AP820" s="1"/>
    </row>
    <row r="821" spans="1:42" ht="18" customHeight="1" x14ac:dyDescent="0.35">
      <c r="A821" s="10"/>
      <c r="B821" s="9"/>
      <c r="C821" s="10"/>
      <c r="D821" s="10"/>
      <c r="E821" s="10"/>
      <c r="F821" s="10"/>
      <c r="G821" s="8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"/>
      <c r="AN821" s="1"/>
      <c r="AO821" s="1"/>
      <c r="AP821" s="1"/>
    </row>
    <row r="822" spans="1:42" ht="18" customHeight="1" x14ac:dyDescent="0.35">
      <c r="A822" s="10"/>
      <c r="B822" s="9"/>
      <c r="C822" s="10"/>
      <c r="D822" s="10"/>
      <c r="E822" s="10"/>
      <c r="F822" s="10"/>
      <c r="G822" s="8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"/>
      <c r="AN822" s="1"/>
      <c r="AO822" s="1"/>
      <c r="AP822" s="1"/>
    </row>
    <row r="823" spans="1:42" ht="18" customHeight="1" x14ac:dyDescent="0.35">
      <c r="A823" s="10"/>
      <c r="B823" s="9"/>
      <c r="C823" s="10"/>
      <c r="D823" s="10"/>
      <c r="E823" s="10"/>
      <c r="F823" s="10"/>
      <c r="G823" s="8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"/>
      <c r="AN823" s="1"/>
      <c r="AO823" s="1"/>
      <c r="AP823" s="1"/>
    </row>
    <row r="824" spans="1:42" ht="18" customHeight="1" x14ac:dyDescent="0.35">
      <c r="A824" s="10"/>
      <c r="B824" s="9"/>
      <c r="C824" s="10"/>
      <c r="D824" s="10"/>
      <c r="E824" s="10"/>
      <c r="F824" s="10"/>
      <c r="G824" s="8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"/>
      <c r="AN824" s="1"/>
      <c r="AO824" s="1"/>
      <c r="AP824" s="1"/>
    </row>
    <row r="825" spans="1:42" ht="18" customHeight="1" x14ac:dyDescent="0.35">
      <c r="A825" s="10"/>
      <c r="B825" s="9"/>
      <c r="C825" s="10"/>
      <c r="D825" s="10"/>
      <c r="E825" s="10"/>
      <c r="F825" s="10"/>
      <c r="G825" s="8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"/>
      <c r="AN825" s="1"/>
      <c r="AO825" s="1"/>
      <c r="AP825" s="1"/>
    </row>
    <row r="826" spans="1:42" ht="18" customHeight="1" x14ac:dyDescent="0.35">
      <c r="A826" s="10"/>
      <c r="B826" s="9"/>
      <c r="C826" s="10"/>
      <c r="D826" s="10"/>
      <c r="E826" s="10"/>
      <c r="F826" s="10"/>
      <c r="G826" s="8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"/>
      <c r="AN826" s="1"/>
      <c r="AO826" s="1"/>
      <c r="AP826" s="1"/>
    </row>
    <row r="827" spans="1:42" ht="18" customHeight="1" x14ac:dyDescent="0.35">
      <c r="A827" s="10"/>
      <c r="B827" s="9"/>
      <c r="C827" s="10"/>
      <c r="D827" s="10"/>
      <c r="E827" s="10"/>
      <c r="F827" s="10"/>
      <c r="G827" s="8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"/>
      <c r="AN827" s="1"/>
      <c r="AO827" s="1"/>
      <c r="AP827" s="1"/>
    </row>
    <row r="828" spans="1:42" ht="18" customHeight="1" x14ac:dyDescent="0.35">
      <c r="A828" s="10"/>
      <c r="B828" s="9"/>
      <c r="C828" s="10"/>
      <c r="D828" s="10"/>
      <c r="E828" s="10"/>
      <c r="F828" s="10"/>
      <c r="G828" s="8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"/>
      <c r="AN828" s="1"/>
      <c r="AO828" s="1"/>
      <c r="AP828" s="1"/>
    </row>
    <row r="829" spans="1:42" ht="18" customHeight="1" x14ac:dyDescent="0.35">
      <c r="A829" s="10"/>
      <c r="B829" s="9"/>
      <c r="C829" s="10"/>
      <c r="D829" s="10"/>
      <c r="E829" s="10"/>
      <c r="F829" s="10"/>
      <c r="G829" s="8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"/>
      <c r="AN829" s="1"/>
      <c r="AO829" s="1"/>
      <c r="AP829" s="1"/>
    </row>
    <row r="830" spans="1:42" ht="18" customHeight="1" x14ac:dyDescent="0.35">
      <c r="A830" s="10"/>
      <c r="B830" s="9"/>
      <c r="C830" s="10"/>
      <c r="D830" s="10"/>
      <c r="E830" s="10"/>
      <c r="F830" s="10"/>
      <c r="G830" s="8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"/>
      <c r="AN830" s="1"/>
      <c r="AO830" s="1"/>
      <c r="AP830" s="1"/>
    </row>
    <row r="831" spans="1:42" ht="18" customHeight="1" x14ac:dyDescent="0.35">
      <c r="A831" s="10"/>
      <c r="B831" s="9"/>
      <c r="C831" s="10"/>
      <c r="D831" s="10"/>
      <c r="E831" s="10"/>
      <c r="F831" s="10"/>
      <c r="G831" s="8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"/>
      <c r="AN831" s="1"/>
      <c r="AO831" s="1"/>
      <c r="AP831" s="1"/>
    </row>
    <row r="832" spans="1:42" ht="18" customHeight="1" x14ac:dyDescent="0.35">
      <c r="A832" s="10"/>
      <c r="B832" s="9"/>
      <c r="C832" s="10"/>
      <c r="D832" s="10"/>
      <c r="E832" s="10"/>
      <c r="F832" s="10"/>
      <c r="G832" s="8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"/>
      <c r="AN832" s="1"/>
      <c r="AO832" s="1"/>
      <c r="AP832" s="1"/>
    </row>
    <row r="833" spans="1:42" ht="18" customHeight="1" x14ac:dyDescent="0.35">
      <c r="A833" s="10"/>
      <c r="B833" s="9"/>
      <c r="C833" s="10"/>
      <c r="D833" s="10"/>
      <c r="E833" s="10"/>
      <c r="F833" s="10"/>
      <c r="G833" s="8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"/>
      <c r="AN833" s="1"/>
      <c r="AO833" s="1"/>
      <c r="AP833" s="1"/>
    </row>
    <row r="834" spans="1:42" ht="18" customHeight="1" x14ac:dyDescent="0.35">
      <c r="A834" s="10"/>
      <c r="B834" s="9"/>
      <c r="C834" s="10"/>
      <c r="D834" s="10"/>
      <c r="E834" s="10"/>
      <c r="F834" s="10"/>
      <c r="G834" s="8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"/>
      <c r="AN834" s="1"/>
      <c r="AO834" s="1"/>
      <c r="AP834" s="1"/>
    </row>
    <row r="835" spans="1:42" ht="18" customHeight="1" x14ac:dyDescent="0.35">
      <c r="A835" s="10"/>
      <c r="B835" s="9"/>
      <c r="C835" s="10"/>
      <c r="D835" s="10"/>
      <c r="E835" s="10"/>
      <c r="F835" s="10"/>
      <c r="G835" s="8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"/>
      <c r="AN835" s="1"/>
      <c r="AO835" s="1"/>
      <c r="AP835" s="1"/>
    </row>
    <row r="836" spans="1:42" ht="18" customHeight="1" x14ac:dyDescent="0.35">
      <c r="A836" s="10"/>
      <c r="B836" s="9"/>
      <c r="C836" s="10"/>
      <c r="D836" s="10"/>
      <c r="E836" s="10"/>
      <c r="F836" s="10"/>
      <c r="G836" s="8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"/>
      <c r="AN836" s="1"/>
      <c r="AO836" s="1"/>
      <c r="AP836" s="1"/>
    </row>
    <row r="837" spans="1:42" ht="18" customHeight="1" x14ac:dyDescent="0.35">
      <c r="A837" s="10"/>
      <c r="B837" s="9"/>
      <c r="C837" s="10"/>
      <c r="D837" s="10"/>
      <c r="E837" s="10"/>
      <c r="F837" s="10"/>
      <c r="G837" s="8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"/>
      <c r="AN837" s="1"/>
      <c r="AO837" s="1"/>
      <c r="AP837" s="1"/>
    </row>
    <row r="838" spans="1:42" ht="18" customHeight="1" x14ac:dyDescent="0.35">
      <c r="A838" s="10"/>
      <c r="B838" s="9"/>
      <c r="C838" s="10"/>
      <c r="D838" s="10"/>
      <c r="E838" s="10"/>
      <c r="F838" s="10"/>
      <c r="G838" s="8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"/>
      <c r="AN838" s="1"/>
      <c r="AO838" s="1"/>
      <c r="AP838" s="1"/>
    </row>
    <row r="839" spans="1:42" ht="18" customHeight="1" x14ac:dyDescent="0.35">
      <c r="A839" s="10"/>
      <c r="B839" s="9"/>
      <c r="C839" s="10"/>
      <c r="D839" s="10"/>
      <c r="E839" s="10"/>
      <c r="F839" s="10"/>
      <c r="G839" s="8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"/>
      <c r="AN839" s="1"/>
      <c r="AO839" s="1"/>
      <c r="AP839" s="1"/>
    </row>
    <row r="840" spans="1:42" ht="18" customHeight="1" x14ac:dyDescent="0.35">
      <c r="A840" s="10"/>
      <c r="B840" s="9"/>
      <c r="C840" s="10"/>
      <c r="D840" s="10"/>
      <c r="E840" s="10"/>
      <c r="F840" s="10"/>
      <c r="G840" s="8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"/>
      <c r="AN840" s="1"/>
      <c r="AO840" s="1"/>
      <c r="AP840" s="1"/>
    </row>
    <row r="841" spans="1:42" ht="18" customHeight="1" x14ac:dyDescent="0.35">
      <c r="A841" s="10"/>
      <c r="B841" s="9"/>
      <c r="C841" s="10"/>
      <c r="D841" s="10"/>
      <c r="E841" s="10"/>
      <c r="F841" s="10"/>
      <c r="G841" s="8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"/>
      <c r="AN841" s="1"/>
      <c r="AO841" s="1"/>
      <c r="AP841" s="1"/>
    </row>
    <row r="842" spans="1:42" ht="18" customHeight="1" x14ac:dyDescent="0.35">
      <c r="A842" s="10"/>
      <c r="B842" s="9"/>
      <c r="C842" s="10"/>
      <c r="D842" s="10"/>
      <c r="E842" s="10"/>
      <c r="F842" s="10"/>
      <c r="G842" s="8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"/>
      <c r="AN842" s="1"/>
      <c r="AO842" s="1"/>
      <c r="AP842" s="1"/>
    </row>
    <row r="843" spans="1:42" ht="18" customHeight="1" x14ac:dyDescent="0.35">
      <c r="A843" s="10"/>
      <c r="B843" s="9"/>
      <c r="C843" s="10"/>
      <c r="D843" s="10"/>
      <c r="E843" s="10"/>
      <c r="F843" s="10"/>
      <c r="G843" s="8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"/>
      <c r="AN843" s="1"/>
      <c r="AO843" s="1"/>
      <c r="AP843" s="1"/>
    </row>
    <row r="844" spans="1:42" ht="18" customHeight="1" x14ac:dyDescent="0.35">
      <c r="A844" s="10"/>
      <c r="B844" s="9"/>
      <c r="C844" s="10"/>
      <c r="D844" s="10"/>
      <c r="E844" s="10"/>
      <c r="F844" s="10"/>
      <c r="G844" s="8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"/>
      <c r="AN844" s="1"/>
      <c r="AO844" s="1"/>
      <c r="AP844" s="1"/>
    </row>
    <row r="845" spans="1:42" ht="18" customHeight="1" x14ac:dyDescent="0.35">
      <c r="A845" s="10"/>
      <c r="B845" s="9"/>
      <c r="C845" s="10"/>
      <c r="D845" s="10"/>
      <c r="E845" s="10"/>
      <c r="F845" s="10"/>
      <c r="G845" s="8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"/>
      <c r="AN845" s="1"/>
      <c r="AO845" s="1"/>
      <c r="AP845" s="1"/>
    </row>
    <row r="846" spans="1:42" ht="18" customHeight="1" x14ac:dyDescent="0.35">
      <c r="A846" s="10"/>
      <c r="B846" s="9"/>
      <c r="C846" s="10"/>
      <c r="D846" s="10"/>
      <c r="E846" s="10"/>
      <c r="F846" s="10"/>
      <c r="G846" s="8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"/>
      <c r="AN846" s="1"/>
      <c r="AO846" s="1"/>
      <c r="AP846" s="1"/>
    </row>
    <row r="847" spans="1:42" ht="18" customHeight="1" x14ac:dyDescent="0.35">
      <c r="A847" s="10"/>
      <c r="B847" s="9"/>
      <c r="C847" s="10"/>
      <c r="D847" s="10"/>
      <c r="E847" s="10"/>
      <c r="F847" s="10"/>
      <c r="G847" s="8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"/>
      <c r="AN847" s="1"/>
      <c r="AO847" s="1"/>
      <c r="AP847" s="1"/>
    </row>
    <row r="848" spans="1:42" ht="18" customHeight="1" x14ac:dyDescent="0.35">
      <c r="A848" s="10"/>
      <c r="B848" s="9"/>
      <c r="C848" s="10"/>
      <c r="D848" s="10"/>
      <c r="E848" s="10"/>
      <c r="F848" s="10"/>
      <c r="G848" s="8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"/>
      <c r="AN848" s="1"/>
      <c r="AO848" s="1"/>
      <c r="AP848" s="1"/>
    </row>
    <row r="849" spans="1:42" ht="18" customHeight="1" x14ac:dyDescent="0.35">
      <c r="A849" s="10"/>
      <c r="B849" s="9"/>
      <c r="C849" s="10"/>
      <c r="D849" s="10"/>
      <c r="E849" s="10"/>
      <c r="F849" s="10"/>
      <c r="G849" s="8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"/>
      <c r="AN849" s="1"/>
      <c r="AO849" s="1"/>
      <c r="AP849" s="1"/>
    </row>
    <row r="850" spans="1:42" ht="18" customHeight="1" x14ac:dyDescent="0.35">
      <c r="A850" s="10"/>
      <c r="B850" s="9"/>
      <c r="C850" s="10"/>
      <c r="D850" s="10"/>
      <c r="E850" s="10"/>
      <c r="F850" s="10"/>
      <c r="G850" s="8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"/>
      <c r="AN850" s="1"/>
      <c r="AO850" s="1"/>
      <c r="AP850" s="1"/>
    </row>
    <row r="851" spans="1:42" ht="18" customHeight="1" x14ac:dyDescent="0.35">
      <c r="A851" s="10"/>
      <c r="B851" s="9"/>
      <c r="C851" s="10"/>
      <c r="D851" s="10"/>
      <c r="E851" s="10"/>
      <c r="F851" s="10"/>
      <c r="G851" s="8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"/>
      <c r="AN851" s="1"/>
      <c r="AO851" s="1"/>
      <c r="AP851" s="1"/>
    </row>
    <row r="852" spans="1:42" ht="18" customHeight="1" x14ac:dyDescent="0.35">
      <c r="A852" s="10"/>
      <c r="B852" s="9"/>
      <c r="C852" s="10"/>
      <c r="D852" s="10"/>
      <c r="E852" s="10"/>
      <c r="F852" s="10"/>
      <c r="G852" s="8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"/>
      <c r="AN852" s="1"/>
      <c r="AO852" s="1"/>
      <c r="AP852" s="1"/>
    </row>
    <row r="853" spans="1:42" ht="18" customHeight="1" x14ac:dyDescent="0.35">
      <c r="A853" s="10"/>
      <c r="B853" s="9"/>
      <c r="C853" s="10"/>
      <c r="D853" s="10"/>
      <c r="E853" s="10"/>
      <c r="F853" s="10"/>
      <c r="G853" s="8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"/>
      <c r="AN853" s="1"/>
      <c r="AO853" s="1"/>
      <c r="AP853" s="1"/>
    </row>
    <row r="854" spans="1:42" ht="18" customHeight="1" x14ac:dyDescent="0.35">
      <c r="A854" s="10"/>
      <c r="B854" s="9"/>
      <c r="C854" s="10"/>
      <c r="D854" s="10"/>
      <c r="E854" s="10"/>
      <c r="F854" s="10"/>
      <c r="G854" s="8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"/>
      <c r="AN854" s="1"/>
      <c r="AO854" s="1"/>
      <c r="AP854" s="1"/>
    </row>
    <row r="855" spans="1:42" ht="18" customHeight="1" x14ac:dyDescent="0.35">
      <c r="A855" s="10"/>
      <c r="B855" s="9"/>
      <c r="C855" s="10"/>
      <c r="D855" s="10"/>
      <c r="E855" s="10"/>
      <c r="F855" s="10"/>
      <c r="G855" s="8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"/>
      <c r="AN855" s="1"/>
      <c r="AO855" s="1"/>
      <c r="AP855" s="1"/>
    </row>
    <row r="856" spans="1:42" ht="18" customHeight="1" x14ac:dyDescent="0.35">
      <c r="A856" s="10"/>
      <c r="B856" s="9"/>
      <c r="C856" s="10"/>
      <c r="D856" s="10"/>
      <c r="E856" s="10"/>
      <c r="F856" s="10"/>
      <c r="G856" s="8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"/>
      <c r="AN856" s="1"/>
      <c r="AO856" s="1"/>
      <c r="AP856" s="1"/>
    </row>
    <row r="857" spans="1:42" ht="18" customHeight="1" x14ac:dyDescent="0.35">
      <c r="A857" s="10"/>
      <c r="B857" s="9"/>
      <c r="C857" s="10"/>
      <c r="D857" s="10"/>
      <c r="E857" s="10"/>
      <c r="F857" s="10"/>
      <c r="G857" s="8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"/>
      <c r="AN857" s="1"/>
      <c r="AO857" s="1"/>
      <c r="AP857" s="1"/>
    </row>
    <row r="858" spans="1:42" ht="18" customHeight="1" x14ac:dyDescent="0.35">
      <c r="A858" s="10"/>
      <c r="B858" s="9"/>
      <c r="C858" s="10"/>
      <c r="D858" s="10"/>
      <c r="E858" s="10"/>
      <c r="F858" s="10"/>
      <c r="G858" s="8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"/>
      <c r="AN858" s="1"/>
      <c r="AO858" s="1"/>
      <c r="AP858" s="1"/>
    </row>
    <row r="859" spans="1:42" ht="18" customHeight="1" x14ac:dyDescent="0.35">
      <c r="A859" s="10"/>
      <c r="B859" s="9"/>
      <c r="C859" s="10"/>
      <c r="D859" s="10"/>
      <c r="E859" s="10"/>
      <c r="F859" s="10"/>
      <c r="G859" s="8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"/>
      <c r="AN859" s="1"/>
      <c r="AO859" s="1"/>
      <c r="AP859" s="1"/>
    </row>
    <row r="860" spans="1:42" ht="18" customHeight="1" x14ac:dyDescent="0.35">
      <c r="A860" s="10"/>
      <c r="B860" s="9"/>
      <c r="C860" s="10"/>
      <c r="D860" s="10"/>
      <c r="E860" s="10"/>
      <c r="F860" s="10"/>
      <c r="G860" s="8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"/>
      <c r="AN860" s="1"/>
      <c r="AO860" s="1"/>
      <c r="AP860" s="1"/>
    </row>
    <row r="861" spans="1:42" ht="18" customHeight="1" x14ac:dyDescent="0.35">
      <c r="A861" s="10"/>
      <c r="B861" s="9"/>
      <c r="C861" s="10"/>
      <c r="D861" s="10"/>
      <c r="E861" s="10"/>
      <c r="F861" s="10"/>
      <c r="G861" s="8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"/>
      <c r="AN861" s="1"/>
      <c r="AO861" s="1"/>
      <c r="AP861" s="1"/>
    </row>
    <row r="862" spans="1:42" ht="18" customHeight="1" x14ac:dyDescent="0.35">
      <c r="A862" s="10"/>
      <c r="B862" s="9"/>
      <c r="C862" s="10"/>
      <c r="D862" s="10"/>
      <c r="E862" s="10"/>
      <c r="F862" s="10"/>
      <c r="G862" s="8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"/>
      <c r="AN862" s="1"/>
      <c r="AO862" s="1"/>
      <c r="AP862" s="1"/>
    </row>
    <row r="863" spans="1:42" ht="18" customHeight="1" x14ac:dyDescent="0.35">
      <c r="A863" s="10"/>
      <c r="B863" s="9"/>
      <c r="C863" s="10"/>
      <c r="D863" s="10"/>
      <c r="E863" s="10"/>
      <c r="F863" s="10"/>
      <c r="G863" s="8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"/>
      <c r="AN863" s="1"/>
      <c r="AO863" s="1"/>
      <c r="AP863" s="1"/>
    </row>
    <row r="864" spans="1:42" ht="18" customHeight="1" x14ac:dyDescent="0.35">
      <c r="A864" s="10"/>
      <c r="B864" s="9"/>
      <c r="C864" s="10"/>
      <c r="D864" s="10"/>
      <c r="E864" s="10"/>
      <c r="F864" s="10"/>
      <c r="G864" s="8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"/>
      <c r="AN864" s="1"/>
      <c r="AO864" s="1"/>
      <c r="AP864" s="1"/>
    </row>
    <row r="865" spans="1:42" ht="18" customHeight="1" x14ac:dyDescent="0.35">
      <c r="A865" s="10"/>
      <c r="B865" s="9"/>
      <c r="C865" s="10"/>
      <c r="D865" s="10"/>
      <c r="E865" s="10"/>
      <c r="F865" s="10"/>
      <c r="G865" s="8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"/>
      <c r="AN865" s="1"/>
      <c r="AO865" s="1"/>
      <c r="AP865" s="1"/>
    </row>
    <row r="866" spans="1:42" ht="18" customHeight="1" x14ac:dyDescent="0.35">
      <c r="A866" s="10"/>
      <c r="B866" s="9"/>
      <c r="C866" s="10"/>
      <c r="D866" s="10"/>
      <c r="E866" s="10"/>
      <c r="F866" s="10"/>
      <c r="G866" s="8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"/>
      <c r="AN866" s="1"/>
      <c r="AO866" s="1"/>
      <c r="AP866" s="1"/>
    </row>
    <row r="867" spans="1:42" ht="18" customHeight="1" x14ac:dyDescent="0.35">
      <c r="A867" s="10"/>
      <c r="B867" s="9"/>
      <c r="C867" s="10"/>
      <c r="D867" s="10"/>
      <c r="E867" s="10"/>
      <c r="F867" s="10"/>
      <c r="G867" s="8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"/>
      <c r="AN867" s="1"/>
      <c r="AO867" s="1"/>
      <c r="AP867" s="1"/>
    </row>
    <row r="868" spans="1:42" ht="18" customHeight="1" x14ac:dyDescent="0.35">
      <c r="A868" s="10"/>
      <c r="B868" s="9"/>
      <c r="C868" s="10"/>
      <c r="D868" s="10"/>
      <c r="E868" s="10"/>
      <c r="F868" s="10"/>
      <c r="G868" s="8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"/>
      <c r="AN868" s="1"/>
      <c r="AO868" s="1"/>
      <c r="AP868" s="1"/>
    </row>
    <row r="869" spans="1:42" ht="18" customHeight="1" x14ac:dyDescent="0.35">
      <c r="A869" s="10"/>
      <c r="B869" s="9"/>
      <c r="C869" s="10"/>
      <c r="D869" s="10"/>
      <c r="E869" s="10"/>
      <c r="F869" s="10"/>
      <c r="G869" s="8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"/>
      <c r="AN869" s="1"/>
      <c r="AO869" s="1"/>
      <c r="AP869" s="1"/>
    </row>
    <row r="870" spans="1:42" ht="18" customHeight="1" x14ac:dyDescent="0.35">
      <c r="A870" s="10"/>
      <c r="B870" s="9"/>
      <c r="C870" s="10"/>
      <c r="D870" s="10"/>
      <c r="E870" s="10"/>
      <c r="F870" s="10"/>
      <c r="G870" s="8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"/>
      <c r="AN870" s="1"/>
      <c r="AO870" s="1"/>
      <c r="AP870" s="1"/>
    </row>
    <row r="871" spans="1:42" ht="18" customHeight="1" x14ac:dyDescent="0.35">
      <c r="A871" s="10"/>
      <c r="B871" s="9"/>
      <c r="C871" s="10"/>
      <c r="D871" s="10"/>
      <c r="E871" s="10"/>
      <c r="F871" s="10"/>
      <c r="G871" s="8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"/>
      <c r="AN871" s="1"/>
      <c r="AO871" s="1"/>
      <c r="AP871" s="1"/>
    </row>
    <row r="872" spans="1:42" ht="18" customHeight="1" x14ac:dyDescent="0.35">
      <c r="A872" s="10"/>
      <c r="B872" s="9"/>
      <c r="C872" s="10"/>
      <c r="D872" s="10"/>
      <c r="E872" s="10"/>
      <c r="F872" s="10"/>
      <c r="G872" s="8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"/>
      <c r="AN872" s="1"/>
      <c r="AO872" s="1"/>
      <c r="AP872" s="1"/>
    </row>
    <row r="873" spans="1:42" ht="18" customHeight="1" x14ac:dyDescent="0.35">
      <c r="A873" s="10"/>
      <c r="B873" s="9"/>
      <c r="C873" s="10"/>
      <c r="D873" s="10"/>
      <c r="E873" s="10"/>
      <c r="F873" s="10"/>
      <c r="G873" s="8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"/>
      <c r="AN873" s="1"/>
      <c r="AO873" s="1"/>
      <c r="AP873" s="1"/>
    </row>
    <row r="874" spans="1:42" ht="18" customHeight="1" x14ac:dyDescent="0.35">
      <c r="A874" s="10"/>
      <c r="B874" s="9"/>
      <c r="C874" s="10"/>
      <c r="D874" s="10"/>
      <c r="E874" s="10"/>
      <c r="F874" s="10"/>
      <c r="G874" s="8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"/>
      <c r="AN874" s="1"/>
      <c r="AO874" s="1"/>
      <c r="AP874" s="1"/>
    </row>
    <row r="875" spans="1:42" ht="18" customHeight="1" x14ac:dyDescent="0.35">
      <c r="A875" s="10"/>
      <c r="B875" s="9"/>
      <c r="C875" s="10"/>
      <c r="D875" s="10"/>
      <c r="E875" s="10"/>
      <c r="F875" s="10"/>
      <c r="G875" s="8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"/>
      <c r="AN875" s="1"/>
      <c r="AO875" s="1"/>
      <c r="AP875" s="1"/>
    </row>
    <row r="876" spans="1:42" ht="18" customHeight="1" x14ac:dyDescent="0.35">
      <c r="A876" s="10"/>
      <c r="B876" s="9"/>
      <c r="C876" s="10"/>
      <c r="D876" s="10"/>
      <c r="E876" s="10"/>
      <c r="F876" s="10"/>
      <c r="G876" s="8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"/>
      <c r="AN876" s="1"/>
      <c r="AO876" s="1"/>
      <c r="AP876" s="1"/>
    </row>
    <row r="877" spans="1:42" ht="18" customHeight="1" x14ac:dyDescent="0.35">
      <c r="A877" s="10"/>
      <c r="B877" s="9"/>
      <c r="C877" s="10"/>
      <c r="D877" s="10"/>
      <c r="E877" s="10"/>
      <c r="F877" s="10"/>
      <c r="G877" s="8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"/>
      <c r="AN877" s="1"/>
      <c r="AO877" s="1"/>
      <c r="AP877" s="1"/>
    </row>
    <row r="878" spans="1:42" ht="18" customHeight="1" x14ac:dyDescent="0.35">
      <c r="A878" s="10"/>
      <c r="B878" s="9"/>
      <c r="C878" s="10"/>
      <c r="D878" s="10"/>
      <c r="E878" s="10"/>
      <c r="F878" s="10"/>
      <c r="G878" s="8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"/>
      <c r="AN878" s="1"/>
      <c r="AO878" s="1"/>
      <c r="AP878" s="1"/>
    </row>
    <row r="879" spans="1:42" ht="18" customHeight="1" x14ac:dyDescent="0.35">
      <c r="A879" s="10"/>
      <c r="B879" s="9"/>
      <c r="C879" s="10"/>
      <c r="D879" s="10"/>
      <c r="E879" s="10"/>
      <c r="F879" s="10"/>
      <c r="G879" s="8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"/>
      <c r="AN879" s="1"/>
      <c r="AO879" s="1"/>
      <c r="AP879" s="1"/>
    </row>
    <row r="880" spans="1:42" ht="18" customHeight="1" x14ac:dyDescent="0.35">
      <c r="A880" s="10"/>
      <c r="B880" s="9"/>
      <c r="C880" s="10"/>
      <c r="D880" s="10"/>
      <c r="E880" s="10"/>
      <c r="F880" s="10"/>
      <c r="G880" s="8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"/>
      <c r="AN880" s="1"/>
      <c r="AO880" s="1"/>
      <c r="AP880" s="1"/>
    </row>
    <row r="881" spans="1:42" ht="18" customHeight="1" x14ac:dyDescent="0.35">
      <c r="A881" s="10"/>
      <c r="B881" s="9"/>
      <c r="C881" s="10"/>
      <c r="D881" s="10"/>
      <c r="E881" s="10"/>
      <c r="F881" s="10"/>
      <c r="G881" s="8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"/>
      <c r="AN881" s="1"/>
      <c r="AO881" s="1"/>
      <c r="AP881" s="1"/>
    </row>
    <row r="882" spans="1:42" ht="18" customHeight="1" x14ac:dyDescent="0.35">
      <c r="A882" s="10"/>
      <c r="B882" s="9"/>
      <c r="C882" s="10"/>
      <c r="D882" s="10"/>
      <c r="E882" s="10"/>
      <c r="F882" s="10"/>
      <c r="G882" s="8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"/>
      <c r="AN882" s="1"/>
      <c r="AO882" s="1"/>
      <c r="AP882" s="1"/>
    </row>
    <row r="883" spans="1:42" ht="18" customHeight="1" x14ac:dyDescent="0.35">
      <c r="A883" s="10"/>
      <c r="B883" s="9"/>
      <c r="C883" s="10"/>
      <c r="D883" s="10"/>
      <c r="E883" s="10"/>
      <c r="F883" s="10"/>
      <c r="G883" s="8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"/>
      <c r="AN883" s="1"/>
      <c r="AO883" s="1"/>
      <c r="AP883" s="1"/>
    </row>
    <row r="884" spans="1:42" ht="18" customHeight="1" x14ac:dyDescent="0.35">
      <c r="A884" s="10"/>
      <c r="B884" s="9"/>
      <c r="C884" s="10"/>
      <c r="D884" s="10"/>
      <c r="E884" s="10"/>
      <c r="F884" s="10"/>
      <c r="G884" s="8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"/>
      <c r="AN884" s="1"/>
      <c r="AO884" s="1"/>
      <c r="AP884" s="1"/>
    </row>
    <row r="885" spans="1:42" ht="18" customHeight="1" x14ac:dyDescent="0.35">
      <c r="A885" s="10"/>
      <c r="B885" s="9"/>
      <c r="C885" s="10"/>
      <c r="D885" s="10"/>
      <c r="E885" s="10"/>
      <c r="F885" s="10"/>
      <c r="G885" s="8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"/>
      <c r="AN885" s="1"/>
      <c r="AO885" s="1"/>
      <c r="AP885" s="1"/>
    </row>
    <row r="886" spans="1:42" ht="18" customHeight="1" x14ac:dyDescent="0.35">
      <c r="A886" s="10"/>
      <c r="B886" s="9"/>
      <c r="C886" s="10"/>
      <c r="D886" s="10"/>
      <c r="E886" s="10"/>
      <c r="F886" s="10"/>
      <c r="G886" s="8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"/>
      <c r="AN886" s="1"/>
      <c r="AO886" s="1"/>
      <c r="AP886" s="1"/>
    </row>
    <row r="887" spans="1:42" ht="18" customHeight="1" x14ac:dyDescent="0.35">
      <c r="A887" s="10"/>
      <c r="B887" s="9"/>
      <c r="C887" s="10"/>
      <c r="D887" s="10"/>
      <c r="E887" s="10"/>
      <c r="F887" s="10"/>
      <c r="G887" s="8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"/>
      <c r="AN887" s="1"/>
      <c r="AO887" s="1"/>
      <c r="AP887" s="1"/>
    </row>
    <row r="888" spans="1:42" ht="18" customHeight="1" x14ac:dyDescent="0.35">
      <c r="A888" s="10"/>
      <c r="B888" s="9"/>
      <c r="C888" s="10"/>
      <c r="D888" s="10"/>
      <c r="E888" s="10"/>
      <c r="F888" s="10"/>
      <c r="G888" s="8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"/>
      <c r="AN888" s="1"/>
      <c r="AO888" s="1"/>
      <c r="AP888" s="1"/>
    </row>
    <row r="889" spans="1:42" ht="18" customHeight="1" x14ac:dyDescent="0.35">
      <c r="A889" s="10"/>
      <c r="B889" s="9"/>
      <c r="C889" s="10"/>
      <c r="D889" s="10"/>
      <c r="E889" s="10"/>
      <c r="F889" s="10"/>
      <c r="G889" s="8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"/>
      <c r="AN889" s="1"/>
      <c r="AO889" s="1"/>
      <c r="AP889" s="1"/>
    </row>
    <row r="890" spans="1:42" ht="18" customHeight="1" x14ac:dyDescent="0.35">
      <c r="A890" s="10"/>
      <c r="B890" s="9"/>
      <c r="C890" s="10"/>
      <c r="D890" s="10"/>
      <c r="E890" s="10"/>
      <c r="F890" s="10"/>
      <c r="G890" s="8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"/>
      <c r="AN890" s="1"/>
      <c r="AO890" s="1"/>
      <c r="AP890" s="1"/>
    </row>
    <row r="891" spans="1:42" ht="18" customHeight="1" x14ac:dyDescent="0.35">
      <c r="A891" s="10"/>
      <c r="B891" s="9"/>
      <c r="C891" s="10"/>
      <c r="D891" s="10"/>
      <c r="E891" s="10"/>
      <c r="F891" s="10"/>
      <c r="G891" s="8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"/>
      <c r="AN891" s="1"/>
      <c r="AO891" s="1"/>
      <c r="AP891" s="1"/>
    </row>
    <row r="892" spans="1:42" ht="18" customHeight="1" x14ac:dyDescent="0.35">
      <c r="A892" s="10"/>
      <c r="B892" s="9"/>
      <c r="C892" s="10"/>
      <c r="D892" s="10"/>
      <c r="E892" s="10"/>
      <c r="F892" s="10"/>
      <c r="G892" s="8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"/>
      <c r="AN892" s="1"/>
      <c r="AO892" s="1"/>
      <c r="AP892" s="1"/>
    </row>
    <row r="893" spans="1:42" ht="18" customHeight="1" x14ac:dyDescent="0.35">
      <c r="A893" s="10"/>
      <c r="B893" s="9"/>
      <c r="C893" s="10"/>
      <c r="D893" s="10"/>
      <c r="E893" s="10"/>
      <c r="F893" s="10"/>
      <c r="G893" s="8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"/>
      <c r="AN893" s="1"/>
      <c r="AO893" s="1"/>
      <c r="AP893" s="1"/>
    </row>
    <row r="894" spans="1:42" ht="18" customHeight="1" x14ac:dyDescent="0.35">
      <c r="A894" s="10"/>
      <c r="B894" s="9"/>
      <c r="C894" s="10"/>
      <c r="D894" s="10"/>
      <c r="E894" s="10"/>
      <c r="F894" s="10"/>
      <c r="G894" s="8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"/>
      <c r="AN894" s="1"/>
      <c r="AO894" s="1"/>
      <c r="AP894" s="1"/>
    </row>
    <row r="895" spans="1:42" ht="18" customHeight="1" x14ac:dyDescent="0.35">
      <c r="A895" s="10"/>
      <c r="B895" s="9"/>
      <c r="C895" s="10"/>
      <c r="D895" s="10"/>
      <c r="E895" s="10"/>
      <c r="F895" s="10"/>
      <c r="G895" s="8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"/>
      <c r="AN895" s="1"/>
      <c r="AO895" s="1"/>
      <c r="AP895" s="1"/>
    </row>
    <row r="896" spans="1:42" ht="18" customHeight="1" x14ac:dyDescent="0.35">
      <c r="A896" s="10"/>
      <c r="B896" s="9"/>
      <c r="C896" s="10"/>
      <c r="D896" s="10"/>
      <c r="E896" s="10"/>
      <c r="F896" s="10"/>
      <c r="G896" s="8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"/>
      <c r="AN896" s="1"/>
      <c r="AO896" s="1"/>
      <c r="AP896" s="1"/>
    </row>
    <row r="897" spans="1:42" ht="18" customHeight="1" x14ac:dyDescent="0.35">
      <c r="A897" s="10"/>
      <c r="B897" s="9"/>
      <c r="C897" s="10"/>
      <c r="D897" s="10"/>
      <c r="E897" s="10"/>
      <c r="F897" s="10"/>
      <c r="G897" s="8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"/>
      <c r="AN897" s="1"/>
      <c r="AO897" s="1"/>
      <c r="AP897" s="1"/>
    </row>
    <row r="898" spans="1:42" ht="18" customHeight="1" x14ac:dyDescent="0.35">
      <c r="A898" s="10"/>
      <c r="B898" s="9"/>
      <c r="C898" s="10"/>
      <c r="D898" s="10"/>
      <c r="E898" s="10"/>
      <c r="F898" s="10"/>
      <c r="G898" s="8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"/>
      <c r="AN898" s="1"/>
      <c r="AO898" s="1"/>
      <c r="AP898" s="1"/>
    </row>
    <row r="899" spans="1:42" ht="18" customHeight="1" x14ac:dyDescent="0.35">
      <c r="A899" s="10"/>
      <c r="B899" s="9"/>
      <c r="C899" s="10"/>
      <c r="D899" s="10"/>
      <c r="E899" s="10"/>
      <c r="F899" s="10"/>
      <c r="G899" s="8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"/>
      <c r="AN899" s="1"/>
      <c r="AO899" s="1"/>
      <c r="AP899" s="1"/>
    </row>
    <row r="900" spans="1:42" ht="18" customHeight="1" x14ac:dyDescent="0.35">
      <c r="A900" s="10"/>
      <c r="B900" s="9"/>
      <c r="C900" s="10"/>
      <c r="D900" s="10"/>
      <c r="E900" s="10"/>
      <c r="F900" s="10"/>
      <c r="G900" s="8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"/>
      <c r="AN900" s="1"/>
      <c r="AO900" s="1"/>
      <c r="AP900" s="1"/>
    </row>
    <row r="901" spans="1:42" ht="18" customHeight="1" x14ac:dyDescent="0.35">
      <c r="A901" s="10"/>
      <c r="B901" s="9"/>
      <c r="C901" s="10"/>
      <c r="D901" s="10"/>
      <c r="E901" s="10"/>
      <c r="F901" s="10"/>
      <c r="G901" s="8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"/>
      <c r="AN901" s="1"/>
      <c r="AO901" s="1"/>
      <c r="AP901" s="1"/>
    </row>
    <row r="902" spans="1:42" ht="18" customHeight="1" x14ac:dyDescent="0.35">
      <c r="A902" s="10"/>
      <c r="B902" s="9"/>
      <c r="C902" s="10"/>
      <c r="D902" s="10"/>
      <c r="E902" s="10"/>
      <c r="F902" s="10"/>
      <c r="G902" s="8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"/>
      <c r="AN902" s="1"/>
      <c r="AO902" s="1"/>
      <c r="AP902" s="1"/>
    </row>
    <row r="903" spans="1:42" ht="18" customHeight="1" x14ac:dyDescent="0.35">
      <c r="A903" s="10"/>
      <c r="B903" s="9"/>
      <c r="C903" s="10"/>
      <c r="D903" s="10"/>
      <c r="E903" s="10"/>
      <c r="F903" s="10"/>
      <c r="G903" s="8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"/>
      <c r="AN903" s="1"/>
      <c r="AO903" s="1"/>
      <c r="AP903" s="1"/>
    </row>
    <row r="904" spans="1:42" ht="18" customHeight="1" x14ac:dyDescent="0.35">
      <c r="A904" s="10"/>
      <c r="B904" s="9"/>
      <c r="C904" s="10"/>
      <c r="D904" s="10"/>
      <c r="E904" s="10"/>
      <c r="F904" s="10"/>
      <c r="G904" s="8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"/>
      <c r="AN904" s="1"/>
      <c r="AO904" s="1"/>
      <c r="AP904" s="1"/>
    </row>
    <row r="905" spans="1:42" ht="18" customHeight="1" x14ac:dyDescent="0.35">
      <c r="A905" s="10"/>
      <c r="B905" s="9"/>
      <c r="C905" s="10"/>
      <c r="D905" s="10"/>
      <c r="E905" s="10"/>
      <c r="F905" s="10"/>
      <c r="G905" s="8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"/>
      <c r="AN905" s="1"/>
      <c r="AO905" s="1"/>
      <c r="AP905" s="1"/>
    </row>
    <row r="906" spans="1:42" ht="18" customHeight="1" x14ac:dyDescent="0.35">
      <c r="A906" s="10"/>
      <c r="B906" s="9"/>
      <c r="C906" s="10"/>
      <c r="D906" s="10"/>
      <c r="E906" s="10"/>
      <c r="F906" s="10"/>
      <c r="G906" s="8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"/>
      <c r="AN906" s="1"/>
      <c r="AO906" s="1"/>
      <c r="AP906" s="1"/>
    </row>
    <row r="907" spans="1:42" ht="18" customHeight="1" x14ac:dyDescent="0.35">
      <c r="A907" s="10"/>
      <c r="B907" s="9"/>
      <c r="C907" s="10"/>
      <c r="D907" s="10"/>
      <c r="E907" s="10"/>
      <c r="F907" s="10"/>
      <c r="G907" s="8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"/>
      <c r="AN907" s="1"/>
      <c r="AO907" s="1"/>
      <c r="AP907" s="1"/>
    </row>
    <row r="908" spans="1:42" ht="18" customHeight="1" x14ac:dyDescent="0.35">
      <c r="A908" s="10"/>
      <c r="B908" s="9"/>
      <c r="C908" s="10"/>
      <c r="D908" s="10"/>
      <c r="E908" s="10"/>
      <c r="F908" s="10"/>
      <c r="G908" s="8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"/>
      <c r="AN908" s="1"/>
      <c r="AO908" s="1"/>
      <c r="AP908" s="1"/>
    </row>
    <row r="909" spans="1:42" ht="18" customHeight="1" x14ac:dyDescent="0.35">
      <c r="A909" s="10"/>
      <c r="B909" s="9"/>
      <c r="C909" s="10"/>
      <c r="D909" s="10"/>
      <c r="E909" s="10"/>
      <c r="F909" s="10"/>
      <c r="G909" s="8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"/>
      <c r="AN909" s="1"/>
      <c r="AO909" s="1"/>
      <c r="AP909" s="1"/>
    </row>
    <row r="910" spans="1:42" ht="18" customHeight="1" x14ac:dyDescent="0.35">
      <c r="A910" s="10"/>
      <c r="B910" s="9"/>
      <c r="C910" s="10"/>
      <c r="D910" s="10"/>
      <c r="E910" s="10"/>
      <c r="F910" s="10"/>
      <c r="G910" s="8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"/>
      <c r="AN910" s="1"/>
      <c r="AO910" s="1"/>
      <c r="AP910" s="1"/>
    </row>
    <row r="911" spans="1:42" ht="18" customHeight="1" x14ac:dyDescent="0.35">
      <c r="A911" s="10"/>
      <c r="B911" s="9"/>
      <c r="C911" s="10"/>
      <c r="D911" s="10"/>
      <c r="E911" s="10"/>
      <c r="F911" s="10"/>
      <c r="G911" s="8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"/>
      <c r="AN911" s="1"/>
      <c r="AO911" s="1"/>
      <c r="AP911" s="1"/>
    </row>
    <row r="912" spans="1:42" ht="18" customHeight="1" x14ac:dyDescent="0.35">
      <c r="A912" s="10"/>
      <c r="B912" s="9"/>
      <c r="C912" s="10"/>
      <c r="D912" s="10"/>
      <c r="E912" s="10"/>
      <c r="F912" s="10"/>
      <c r="G912" s="8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"/>
      <c r="AN912" s="1"/>
      <c r="AO912" s="1"/>
      <c r="AP912" s="1"/>
    </row>
    <row r="913" spans="1:42" ht="18" customHeight="1" x14ac:dyDescent="0.35">
      <c r="A913" s="10"/>
      <c r="B913" s="9"/>
      <c r="C913" s="10"/>
      <c r="D913" s="10"/>
      <c r="E913" s="10"/>
      <c r="F913" s="10"/>
      <c r="G913" s="8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"/>
      <c r="AN913" s="1"/>
      <c r="AO913" s="1"/>
      <c r="AP913" s="1"/>
    </row>
    <row r="914" spans="1:42" ht="18" customHeight="1" x14ac:dyDescent="0.35">
      <c r="A914" s="10"/>
      <c r="B914" s="9"/>
      <c r="C914" s="10"/>
      <c r="D914" s="10"/>
      <c r="E914" s="10"/>
      <c r="F914" s="10"/>
      <c r="G914" s="8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"/>
      <c r="AN914" s="1"/>
      <c r="AO914" s="1"/>
      <c r="AP914" s="1"/>
    </row>
    <row r="915" spans="1:42" ht="18" customHeight="1" x14ac:dyDescent="0.35">
      <c r="A915" s="10"/>
      <c r="B915" s="9"/>
      <c r="C915" s="10"/>
      <c r="D915" s="10"/>
      <c r="E915" s="10"/>
      <c r="F915" s="10"/>
      <c r="G915" s="8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"/>
      <c r="AN915" s="1"/>
      <c r="AO915" s="1"/>
      <c r="AP915" s="1"/>
    </row>
    <row r="916" spans="1:42" ht="18" customHeight="1" x14ac:dyDescent="0.35">
      <c r="A916" s="10"/>
      <c r="B916" s="9"/>
      <c r="C916" s="10"/>
      <c r="D916" s="10"/>
      <c r="E916" s="10"/>
      <c r="F916" s="10"/>
      <c r="G916" s="8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"/>
      <c r="AN916" s="1"/>
      <c r="AO916" s="1"/>
      <c r="AP916" s="1"/>
    </row>
    <row r="917" spans="1:42" ht="18" customHeight="1" x14ac:dyDescent="0.35">
      <c r="A917" s="10"/>
      <c r="B917" s="9"/>
      <c r="C917" s="10"/>
      <c r="D917" s="10"/>
      <c r="E917" s="10"/>
      <c r="F917" s="10"/>
      <c r="G917" s="8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"/>
      <c r="AN917" s="1"/>
      <c r="AO917" s="1"/>
      <c r="AP917" s="1"/>
    </row>
    <row r="918" spans="1:42" ht="18" customHeight="1" x14ac:dyDescent="0.35">
      <c r="A918" s="10"/>
      <c r="B918" s="9"/>
      <c r="C918" s="10"/>
      <c r="D918" s="10"/>
      <c r="E918" s="10"/>
      <c r="F918" s="10"/>
      <c r="G918" s="8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"/>
      <c r="AN918" s="1"/>
      <c r="AO918" s="1"/>
      <c r="AP918" s="1"/>
    </row>
    <row r="919" spans="1:42" ht="18" customHeight="1" x14ac:dyDescent="0.35">
      <c r="A919" s="10"/>
      <c r="B919" s="9"/>
      <c r="C919" s="10"/>
      <c r="D919" s="10"/>
      <c r="E919" s="10"/>
      <c r="F919" s="10"/>
      <c r="G919" s="8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"/>
      <c r="AN919" s="1"/>
      <c r="AO919" s="1"/>
      <c r="AP919" s="1"/>
    </row>
    <row r="920" spans="1:42" ht="18" customHeight="1" x14ac:dyDescent="0.35">
      <c r="A920" s="10"/>
      <c r="B920" s="9"/>
      <c r="C920" s="10"/>
      <c r="D920" s="10"/>
      <c r="E920" s="10"/>
      <c r="F920" s="10"/>
      <c r="G920" s="8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"/>
      <c r="AN920" s="1"/>
      <c r="AO920" s="1"/>
      <c r="AP920" s="1"/>
    </row>
    <row r="921" spans="1:42" ht="18" customHeight="1" x14ac:dyDescent="0.35">
      <c r="A921" s="10"/>
      <c r="B921" s="9"/>
      <c r="C921" s="10"/>
      <c r="D921" s="10"/>
      <c r="E921" s="10"/>
      <c r="F921" s="10"/>
      <c r="G921" s="8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"/>
      <c r="AN921" s="1"/>
      <c r="AO921" s="1"/>
      <c r="AP921" s="1"/>
    </row>
    <row r="922" spans="1:42" ht="18" customHeight="1" x14ac:dyDescent="0.35">
      <c r="A922" s="10"/>
      <c r="B922" s="9"/>
      <c r="C922" s="10"/>
      <c r="D922" s="10"/>
      <c r="E922" s="10"/>
      <c r="F922" s="10"/>
      <c r="G922" s="8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"/>
      <c r="AN922" s="1"/>
      <c r="AO922" s="1"/>
      <c r="AP922" s="1"/>
    </row>
    <row r="923" spans="1:42" ht="18" customHeight="1" x14ac:dyDescent="0.35">
      <c r="A923" s="10"/>
      <c r="B923" s="9"/>
      <c r="C923" s="10"/>
      <c r="D923" s="10"/>
      <c r="E923" s="10"/>
      <c r="F923" s="10"/>
      <c r="G923" s="8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"/>
      <c r="AN923" s="1"/>
      <c r="AO923" s="1"/>
      <c r="AP923" s="1"/>
    </row>
    <row r="924" spans="1:42" ht="18" customHeight="1" x14ac:dyDescent="0.35">
      <c r="A924" s="10"/>
      <c r="B924" s="9"/>
      <c r="C924" s="10"/>
      <c r="D924" s="10"/>
      <c r="E924" s="10"/>
      <c r="F924" s="10"/>
      <c r="G924" s="8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"/>
      <c r="AN924" s="1"/>
      <c r="AO924" s="1"/>
      <c r="AP924" s="1"/>
    </row>
    <row r="925" spans="1:42" ht="18" customHeight="1" x14ac:dyDescent="0.35">
      <c r="A925" s="10"/>
      <c r="B925" s="9"/>
      <c r="C925" s="10"/>
      <c r="D925" s="10"/>
      <c r="E925" s="10"/>
      <c r="F925" s="10"/>
      <c r="G925" s="8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"/>
      <c r="AN925" s="1"/>
      <c r="AO925" s="1"/>
      <c r="AP925" s="1"/>
    </row>
    <row r="926" spans="1:42" ht="18" customHeight="1" x14ac:dyDescent="0.35">
      <c r="A926" s="10"/>
      <c r="B926" s="9"/>
      <c r="C926" s="10"/>
      <c r="D926" s="10"/>
      <c r="E926" s="10"/>
      <c r="F926" s="10"/>
      <c r="G926" s="8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"/>
      <c r="AN926" s="1"/>
      <c r="AO926" s="1"/>
      <c r="AP926" s="1"/>
    </row>
    <row r="927" spans="1:42" ht="18" customHeight="1" x14ac:dyDescent="0.35">
      <c r="A927" s="10"/>
      <c r="B927" s="9"/>
      <c r="C927" s="10"/>
      <c r="D927" s="10"/>
      <c r="E927" s="10"/>
      <c r="F927" s="10"/>
      <c r="G927" s="8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"/>
      <c r="AN927" s="1"/>
      <c r="AO927" s="1"/>
      <c r="AP927" s="1"/>
    </row>
    <row r="928" spans="1:42" ht="18" customHeight="1" x14ac:dyDescent="0.35">
      <c r="A928" s="10"/>
      <c r="B928" s="9"/>
      <c r="C928" s="10"/>
      <c r="D928" s="10"/>
      <c r="E928" s="10"/>
      <c r="F928" s="10"/>
      <c r="G928" s="8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"/>
      <c r="AN928" s="1"/>
      <c r="AO928" s="1"/>
      <c r="AP928" s="1"/>
    </row>
    <row r="929" spans="1:42" ht="18" customHeight="1" x14ac:dyDescent="0.35">
      <c r="A929" s="10"/>
      <c r="B929" s="9"/>
      <c r="C929" s="10"/>
      <c r="D929" s="10"/>
      <c r="E929" s="10"/>
      <c r="F929" s="10"/>
      <c r="G929" s="8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"/>
      <c r="AN929" s="1"/>
      <c r="AO929" s="1"/>
      <c r="AP929" s="1"/>
    </row>
    <row r="930" spans="1:42" ht="18" customHeight="1" x14ac:dyDescent="0.35">
      <c r="A930" s="10"/>
      <c r="B930" s="9"/>
      <c r="C930" s="10"/>
      <c r="D930" s="10"/>
      <c r="E930" s="10"/>
      <c r="F930" s="10"/>
      <c r="G930" s="8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"/>
      <c r="AN930" s="1"/>
      <c r="AO930" s="1"/>
      <c r="AP930" s="1"/>
    </row>
    <row r="931" spans="1:42" ht="18" customHeight="1" x14ac:dyDescent="0.35">
      <c r="A931" s="10"/>
      <c r="B931" s="9"/>
      <c r="C931" s="10"/>
      <c r="D931" s="10"/>
      <c r="E931" s="10"/>
      <c r="F931" s="10"/>
      <c r="G931" s="8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"/>
      <c r="AN931" s="1"/>
      <c r="AO931" s="1"/>
      <c r="AP931" s="1"/>
    </row>
    <row r="932" spans="1:42" ht="18" customHeight="1" x14ac:dyDescent="0.35">
      <c r="A932" s="10"/>
      <c r="B932" s="9"/>
      <c r="C932" s="10"/>
      <c r="D932" s="10"/>
      <c r="E932" s="10"/>
      <c r="F932" s="10"/>
      <c r="G932" s="8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"/>
      <c r="AN932" s="1"/>
      <c r="AO932" s="1"/>
      <c r="AP932" s="1"/>
    </row>
    <row r="933" spans="1:42" ht="18" customHeight="1" x14ac:dyDescent="0.35">
      <c r="A933" s="10"/>
      <c r="B933" s="9"/>
      <c r="C933" s="10"/>
      <c r="D933" s="10"/>
      <c r="E933" s="10"/>
      <c r="F933" s="10"/>
      <c r="G933" s="8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"/>
      <c r="AN933" s="1"/>
      <c r="AO933" s="1"/>
      <c r="AP933" s="1"/>
    </row>
    <row r="934" spans="1:42" ht="18" customHeight="1" x14ac:dyDescent="0.35">
      <c r="A934" s="10"/>
      <c r="B934" s="9"/>
      <c r="C934" s="10"/>
      <c r="D934" s="10"/>
      <c r="E934" s="10"/>
      <c r="F934" s="10"/>
      <c r="G934" s="8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"/>
      <c r="AN934" s="1"/>
      <c r="AO934" s="1"/>
      <c r="AP934" s="1"/>
    </row>
    <row r="935" spans="1:42" ht="18" customHeight="1" x14ac:dyDescent="0.35">
      <c r="A935" s="10"/>
      <c r="B935" s="9"/>
      <c r="C935" s="10"/>
      <c r="D935" s="10"/>
      <c r="E935" s="10"/>
      <c r="F935" s="10"/>
      <c r="G935" s="8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"/>
      <c r="AN935" s="1"/>
      <c r="AO935" s="1"/>
      <c r="AP935" s="1"/>
    </row>
    <row r="936" spans="1:42" ht="18" customHeight="1" x14ac:dyDescent="0.35">
      <c r="A936" s="10"/>
      <c r="B936" s="9"/>
      <c r="C936" s="10"/>
      <c r="D936" s="10"/>
      <c r="E936" s="10"/>
      <c r="F936" s="10"/>
      <c r="G936" s="8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"/>
      <c r="AN936" s="1"/>
      <c r="AO936" s="1"/>
      <c r="AP936" s="1"/>
    </row>
    <row r="937" spans="1:42" ht="18" customHeight="1" x14ac:dyDescent="0.35">
      <c r="A937" s="10"/>
      <c r="B937" s="9"/>
      <c r="C937" s="10"/>
      <c r="D937" s="10"/>
      <c r="E937" s="10"/>
      <c r="F937" s="10"/>
      <c r="G937" s="8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"/>
      <c r="AN937" s="1"/>
      <c r="AO937" s="1"/>
      <c r="AP937" s="1"/>
    </row>
    <row r="938" spans="1:42" ht="18" customHeight="1" x14ac:dyDescent="0.35">
      <c r="A938" s="10"/>
      <c r="B938" s="9"/>
      <c r="C938" s="10"/>
      <c r="D938" s="10"/>
      <c r="E938" s="10"/>
      <c r="F938" s="10"/>
      <c r="G938" s="8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"/>
      <c r="AN938" s="1"/>
      <c r="AO938" s="1"/>
      <c r="AP938" s="1"/>
    </row>
    <row r="939" spans="1:42" ht="18" customHeight="1" x14ac:dyDescent="0.35">
      <c r="A939" s="10"/>
      <c r="B939" s="9"/>
      <c r="C939" s="10"/>
      <c r="D939" s="10"/>
      <c r="E939" s="10"/>
      <c r="F939" s="10"/>
      <c r="G939" s="8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"/>
      <c r="AN939" s="1"/>
      <c r="AO939" s="1"/>
      <c r="AP939" s="1"/>
    </row>
    <row r="940" spans="1:42" ht="18" customHeight="1" x14ac:dyDescent="0.35">
      <c r="A940" s="10"/>
      <c r="B940" s="9"/>
      <c r="C940" s="10"/>
      <c r="D940" s="10"/>
      <c r="E940" s="10"/>
      <c r="F940" s="10"/>
      <c r="G940" s="8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"/>
      <c r="AN940" s="1"/>
      <c r="AO940" s="1"/>
      <c r="AP940" s="1"/>
    </row>
    <row r="941" spans="1:42" ht="18" customHeight="1" x14ac:dyDescent="0.35">
      <c r="A941" s="10"/>
      <c r="B941" s="9"/>
      <c r="C941" s="10"/>
      <c r="D941" s="10"/>
      <c r="E941" s="10"/>
      <c r="F941" s="10"/>
      <c r="G941" s="8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"/>
      <c r="AN941" s="1"/>
      <c r="AO941" s="1"/>
      <c r="AP941" s="1"/>
    </row>
    <row r="942" spans="1:42" ht="18" customHeight="1" x14ac:dyDescent="0.35">
      <c r="A942" s="10"/>
      <c r="B942" s="9"/>
      <c r="C942" s="10"/>
      <c r="D942" s="10"/>
      <c r="E942" s="10"/>
      <c r="F942" s="10"/>
      <c r="G942" s="8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"/>
      <c r="AN942" s="1"/>
      <c r="AO942" s="1"/>
      <c r="AP942" s="1"/>
    </row>
    <row r="943" spans="1:42" ht="18" customHeight="1" x14ac:dyDescent="0.35">
      <c r="A943" s="10"/>
      <c r="B943" s="9"/>
      <c r="C943" s="10"/>
      <c r="D943" s="10"/>
      <c r="E943" s="10"/>
      <c r="F943" s="10"/>
      <c r="G943" s="8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"/>
      <c r="AN943" s="1"/>
      <c r="AO943" s="1"/>
      <c r="AP943" s="1"/>
    </row>
    <row r="944" spans="1:42" ht="18" customHeight="1" x14ac:dyDescent="0.35">
      <c r="A944" s="10"/>
      <c r="B944" s="9"/>
      <c r="C944" s="10"/>
      <c r="D944" s="10"/>
      <c r="E944" s="10"/>
      <c r="F944" s="10"/>
      <c r="G944" s="8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"/>
      <c r="AN944" s="1"/>
      <c r="AO944" s="1"/>
      <c r="AP944" s="1"/>
    </row>
    <row r="945" spans="1:42" ht="18" customHeight="1" x14ac:dyDescent="0.35">
      <c r="A945" s="10"/>
      <c r="B945" s="9"/>
      <c r="C945" s="10"/>
      <c r="D945" s="10"/>
      <c r="E945" s="10"/>
      <c r="F945" s="10"/>
      <c r="G945" s="8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"/>
      <c r="AN945" s="1"/>
      <c r="AO945" s="1"/>
      <c r="AP945" s="1"/>
    </row>
    <row r="946" spans="1:42" ht="18" customHeight="1" x14ac:dyDescent="0.35">
      <c r="A946" s="10"/>
      <c r="B946" s="9"/>
      <c r="C946" s="10"/>
      <c r="D946" s="10"/>
      <c r="E946" s="10"/>
      <c r="F946" s="10"/>
      <c r="G946" s="8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"/>
      <c r="AN946" s="1"/>
      <c r="AO946" s="1"/>
      <c r="AP946" s="1"/>
    </row>
    <row r="947" spans="1:42" ht="18" customHeight="1" x14ac:dyDescent="0.35">
      <c r="A947" s="10"/>
      <c r="B947" s="9"/>
      <c r="C947" s="10"/>
      <c r="D947" s="10"/>
      <c r="E947" s="10"/>
      <c r="F947" s="10"/>
      <c r="G947" s="8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"/>
      <c r="AN947" s="1"/>
      <c r="AO947" s="1"/>
      <c r="AP947" s="1"/>
    </row>
    <row r="948" spans="1:42" ht="18" customHeight="1" x14ac:dyDescent="0.35">
      <c r="A948" s="10"/>
      <c r="B948" s="9"/>
      <c r="C948" s="10"/>
      <c r="D948" s="10"/>
      <c r="E948" s="10"/>
      <c r="F948" s="10"/>
      <c r="G948" s="8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"/>
      <c r="AN948" s="1"/>
      <c r="AO948" s="1"/>
      <c r="AP948" s="1"/>
    </row>
    <row r="949" spans="1:42" ht="18" customHeight="1" x14ac:dyDescent="0.35">
      <c r="A949" s="10"/>
      <c r="B949" s="9"/>
      <c r="C949" s="10"/>
      <c r="D949" s="10"/>
      <c r="E949" s="10"/>
      <c r="F949" s="10"/>
      <c r="G949" s="8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"/>
      <c r="AN949" s="1"/>
      <c r="AO949" s="1"/>
      <c r="AP949" s="1"/>
    </row>
    <row r="950" spans="1:42" ht="18" customHeight="1" x14ac:dyDescent="0.35">
      <c r="A950" s="10"/>
      <c r="B950" s="9"/>
      <c r="C950" s="10"/>
      <c r="D950" s="10"/>
      <c r="E950" s="10"/>
      <c r="F950" s="10"/>
      <c r="G950" s="8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"/>
      <c r="AN950" s="1"/>
      <c r="AO950" s="1"/>
      <c r="AP950" s="1"/>
    </row>
    <row r="951" spans="1:42" ht="18" customHeight="1" x14ac:dyDescent="0.35">
      <c r="A951" s="10"/>
      <c r="B951" s="9"/>
      <c r="C951" s="10"/>
      <c r="D951" s="10"/>
      <c r="E951" s="10"/>
      <c r="F951" s="10"/>
      <c r="G951" s="8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"/>
      <c r="AN951" s="1"/>
      <c r="AO951" s="1"/>
      <c r="AP951" s="1"/>
    </row>
    <row r="952" spans="1:42" ht="18" customHeight="1" x14ac:dyDescent="0.35">
      <c r="A952" s="10"/>
      <c r="B952" s="9"/>
      <c r="C952" s="10"/>
      <c r="D952" s="10"/>
      <c r="E952" s="10"/>
      <c r="F952" s="10"/>
      <c r="G952" s="8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"/>
      <c r="AN952" s="1"/>
      <c r="AO952" s="1"/>
      <c r="AP952" s="1"/>
    </row>
    <row r="953" spans="1:42" ht="18" customHeight="1" x14ac:dyDescent="0.35">
      <c r="A953" s="10"/>
      <c r="B953" s="9"/>
      <c r="C953" s="10"/>
      <c r="D953" s="10"/>
      <c r="E953" s="10"/>
      <c r="F953" s="10"/>
      <c r="G953" s="8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"/>
      <c r="AN953" s="1"/>
      <c r="AO953" s="1"/>
      <c r="AP953" s="1"/>
    </row>
    <row r="954" spans="1:42" ht="18" customHeight="1" x14ac:dyDescent="0.35">
      <c r="A954" s="10"/>
      <c r="B954" s="9"/>
      <c r="C954" s="10"/>
      <c r="D954" s="10"/>
      <c r="E954" s="10"/>
      <c r="F954" s="10"/>
      <c r="G954" s="8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"/>
      <c r="AN954" s="1"/>
      <c r="AO954" s="1"/>
      <c r="AP954" s="1"/>
    </row>
    <row r="955" spans="1:42" ht="18" customHeight="1" x14ac:dyDescent="0.35">
      <c r="A955" s="10"/>
      <c r="B955" s="9"/>
      <c r="C955" s="10"/>
      <c r="D955" s="10"/>
      <c r="E955" s="10"/>
      <c r="F955" s="10"/>
      <c r="G955" s="8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"/>
      <c r="AN955" s="1"/>
      <c r="AO955" s="1"/>
      <c r="AP955" s="1"/>
    </row>
    <row r="956" spans="1:42" ht="18" customHeight="1" x14ac:dyDescent="0.35">
      <c r="A956" s="10"/>
      <c r="B956" s="9"/>
      <c r="C956" s="10"/>
      <c r="D956" s="10"/>
      <c r="E956" s="10"/>
      <c r="F956" s="10"/>
      <c r="G956" s="8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"/>
      <c r="AN956" s="1"/>
      <c r="AO956" s="1"/>
      <c r="AP956" s="1"/>
    </row>
    <row r="957" spans="1:42" ht="18" customHeight="1" x14ac:dyDescent="0.35">
      <c r="A957" s="10"/>
      <c r="B957" s="9"/>
      <c r="C957" s="10"/>
      <c r="D957" s="10"/>
      <c r="E957" s="10"/>
      <c r="F957" s="10"/>
      <c r="G957" s="8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"/>
      <c r="AN957" s="1"/>
      <c r="AO957" s="1"/>
      <c r="AP957" s="1"/>
    </row>
    <row r="958" spans="1:42" ht="18" customHeight="1" x14ac:dyDescent="0.35">
      <c r="A958" s="10"/>
      <c r="B958" s="9"/>
      <c r="C958" s="10"/>
      <c r="D958" s="10"/>
      <c r="E958" s="10"/>
      <c r="F958" s="10"/>
      <c r="G958" s="8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"/>
      <c r="AN958" s="1"/>
      <c r="AO958" s="1"/>
      <c r="AP958" s="1"/>
    </row>
    <row r="959" spans="1:42" ht="18" customHeight="1" x14ac:dyDescent="0.35">
      <c r="A959" s="10"/>
      <c r="B959" s="9"/>
      <c r="C959" s="10"/>
      <c r="D959" s="10"/>
      <c r="E959" s="10"/>
      <c r="F959" s="10"/>
      <c r="G959" s="8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"/>
      <c r="AN959" s="1"/>
      <c r="AO959" s="1"/>
      <c r="AP959" s="1"/>
    </row>
    <row r="960" spans="1:42" ht="18" customHeight="1" x14ac:dyDescent="0.35">
      <c r="A960" s="10"/>
      <c r="B960" s="9"/>
      <c r="C960" s="10"/>
      <c r="D960" s="10"/>
      <c r="E960" s="10"/>
      <c r="F960" s="10"/>
      <c r="G960" s="8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"/>
      <c r="AN960" s="1"/>
      <c r="AO960" s="1"/>
      <c r="AP960" s="1"/>
    </row>
    <row r="961" spans="1:42" ht="18" customHeight="1" x14ac:dyDescent="0.35">
      <c r="A961" s="10"/>
      <c r="B961" s="9"/>
      <c r="C961" s="10"/>
      <c r="D961" s="10"/>
      <c r="E961" s="10"/>
      <c r="F961" s="10"/>
      <c r="G961" s="8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"/>
      <c r="AN961" s="1"/>
      <c r="AO961" s="1"/>
      <c r="AP961" s="1"/>
    </row>
    <row r="962" spans="1:42" ht="18" customHeight="1" x14ac:dyDescent="0.35">
      <c r="A962" s="10"/>
      <c r="B962" s="9"/>
      <c r="C962" s="10"/>
      <c r="D962" s="10"/>
      <c r="E962" s="10"/>
      <c r="F962" s="10"/>
      <c r="G962" s="8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"/>
      <c r="AN962" s="1"/>
      <c r="AO962" s="1"/>
      <c r="AP962" s="1"/>
    </row>
    <row r="963" spans="1:42" ht="18" customHeight="1" x14ac:dyDescent="0.35">
      <c r="A963" s="10"/>
      <c r="B963" s="9"/>
      <c r="C963" s="10"/>
      <c r="D963" s="10"/>
      <c r="E963" s="10"/>
      <c r="F963" s="10"/>
      <c r="G963" s="8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"/>
      <c r="AN963" s="1"/>
      <c r="AO963" s="1"/>
      <c r="AP963" s="1"/>
    </row>
    <row r="964" spans="1:42" ht="18" customHeight="1" x14ac:dyDescent="0.35">
      <c r="A964" s="10"/>
      <c r="B964" s="9"/>
      <c r="C964" s="10"/>
      <c r="D964" s="10"/>
      <c r="E964" s="10"/>
      <c r="F964" s="10"/>
      <c r="G964" s="8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"/>
      <c r="AN964" s="1"/>
      <c r="AO964" s="1"/>
      <c r="AP964" s="1"/>
    </row>
    <row r="965" spans="1:42" ht="18" customHeight="1" x14ac:dyDescent="0.35">
      <c r="A965" s="10"/>
      <c r="B965" s="9"/>
      <c r="C965" s="10"/>
      <c r="D965" s="10"/>
      <c r="E965" s="10"/>
      <c r="F965" s="10"/>
      <c r="G965" s="8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"/>
      <c r="AN965" s="1"/>
      <c r="AO965" s="1"/>
      <c r="AP965" s="1"/>
    </row>
    <row r="966" spans="1:42" ht="18" customHeight="1" x14ac:dyDescent="0.35">
      <c r="A966" s="10"/>
      <c r="B966" s="9"/>
      <c r="C966" s="10"/>
      <c r="D966" s="10"/>
      <c r="E966" s="10"/>
      <c r="F966" s="10"/>
      <c r="G966" s="8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"/>
      <c r="AN966" s="1"/>
      <c r="AO966" s="1"/>
      <c r="AP966" s="1"/>
    </row>
    <row r="967" spans="1:42" ht="18" customHeight="1" x14ac:dyDescent="0.35">
      <c r="A967" s="10"/>
      <c r="B967" s="9"/>
      <c r="C967" s="10"/>
      <c r="D967" s="10"/>
      <c r="E967" s="10"/>
      <c r="F967" s="10"/>
      <c r="G967" s="8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"/>
      <c r="AN967" s="1"/>
      <c r="AO967" s="1"/>
      <c r="AP967" s="1"/>
    </row>
    <row r="968" spans="1:42" ht="18" customHeight="1" x14ac:dyDescent="0.35">
      <c r="A968" s="10"/>
      <c r="B968" s="9"/>
      <c r="C968" s="10"/>
      <c r="D968" s="10"/>
      <c r="E968" s="10"/>
      <c r="F968" s="10"/>
      <c r="G968" s="8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"/>
      <c r="AN968" s="1"/>
      <c r="AO968" s="1"/>
      <c r="AP968" s="1"/>
    </row>
    <row r="969" spans="1:42" ht="18" customHeight="1" x14ac:dyDescent="0.35">
      <c r="A969" s="10"/>
      <c r="B969" s="9"/>
      <c r="C969" s="10"/>
      <c r="D969" s="10"/>
      <c r="E969" s="10"/>
      <c r="F969" s="10"/>
      <c r="G969" s="8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"/>
      <c r="AN969" s="1"/>
      <c r="AO969" s="1"/>
      <c r="AP969" s="1"/>
    </row>
    <row r="970" spans="1:42" ht="18" customHeight="1" x14ac:dyDescent="0.35">
      <c r="A970" s="10"/>
      <c r="B970" s="9"/>
      <c r="C970" s="10"/>
      <c r="D970" s="10"/>
      <c r="E970" s="10"/>
      <c r="F970" s="10"/>
      <c r="G970" s="8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"/>
      <c r="AN970" s="1"/>
      <c r="AO970" s="1"/>
      <c r="AP970" s="1"/>
    </row>
    <row r="971" spans="1:42" ht="18" customHeight="1" x14ac:dyDescent="0.35">
      <c r="A971" s="10"/>
      <c r="B971" s="9"/>
      <c r="C971" s="10"/>
      <c r="D971" s="10"/>
      <c r="E971" s="10"/>
      <c r="F971" s="10"/>
      <c r="G971" s="8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"/>
      <c r="AN971" s="1"/>
      <c r="AO971" s="1"/>
      <c r="AP971" s="1"/>
    </row>
    <row r="972" spans="1:42" ht="18" customHeight="1" x14ac:dyDescent="0.35">
      <c r="A972" s="10"/>
      <c r="B972" s="9"/>
      <c r="C972" s="10"/>
      <c r="D972" s="10"/>
      <c r="E972" s="10"/>
      <c r="F972" s="10"/>
      <c r="G972" s="8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"/>
      <c r="AN972" s="1"/>
      <c r="AO972" s="1"/>
      <c r="AP972" s="1"/>
    </row>
    <row r="973" spans="1:42" ht="18" customHeight="1" x14ac:dyDescent="0.35">
      <c r="A973" s="10"/>
      <c r="B973" s="9"/>
      <c r="C973" s="10"/>
      <c r="D973" s="10"/>
      <c r="E973" s="10"/>
      <c r="F973" s="10"/>
      <c r="G973" s="8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"/>
      <c r="AN973" s="1"/>
      <c r="AO973" s="1"/>
      <c r="AP973" s="1"/>
    </row>
    <row r="974" spans="1:42" ht="18" customHeight="1" x14ac:dyDescent="0.35">
      <c r="A974" s="10"/>
      <c r="B974" s="9"/>
      <c r="C974" s="10"/>
      <c r="D974" s="10"/>
      <c r="E974" s="10"/>
      <c r="F974" s="10"/>
      <c r="G974" s="8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"/>
      <c r="AN974" s="1"/>
      <c r="AO974" s="1"/>
      <c r="AP974" s="1"/>
    </row>
    <row r="975" spans="1:42" ht="18" customHeight="1" x14ac:dyDescent="0.35">
      <c r="A975" s="10"/>
      <c r="B975" s="9"/>
      <c r="C975" s="10"/>
      <c r="D975" s="10"/>
      <c r="E975" s="10"/>
      <c r="F975" s="10"/>
      <c r="G975" s="8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"/>
      <c r="AN975" s="1"/>
      <c r="AO975" s="1"/>
      <c r="AP975" s="1"/>
    </row>
    <row r="976" spans="1:42" ht="18" customHeight="1" x14ac:dyDescent="0.35">
      <c r="A976" s="10"/>
      <c r="B976" s="9"/>
      <c r="C976" s="10"/>
      <c r="D976" s="10"/>
      <c r="E976" s="10"/>
      <c r="F976" s="10"/>
      <c r="G976" s="8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"/>
      <c r="AN976" s="1"/>
      <c r="AO976" s="1"/>
      <c r="AP976" s="1"/>
    </row>
    <row r="977" spans="1:42" ht="18" customHeight="1" x14ac:dyDescent="0.35">
      <c r="A977" s="10"/>
      <c r="B977" s="9"/>
      <c r="C977" s="10"/>
      <c r="D977" s="10"/>
      <c r="E977" s="10"/>
      <c r="F977" s="10"/>
      <c r="G977" s="8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"/>
      <c r="AN977" s="1"/>
      <c r="AO977" s="1"/>
      <c r="AP977" s="1"/>
    </row>
    <row r="978" spans="1:42" ht="18" customHeight="1" x14ac:dyDescent="0.35">
      <c r="A978" s="10"/>
      <c r="B978" s="9"/>
      <c r="C978" s="10"/>
      <c r="D978" s="10"/>
      <c r="E978" s="10"/>
      <c r="F978" s="10"/>
      <c r="G978" s="8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"/>
      <c r="AN978" s="1"/>
      <c r="AO978" s="1"/>
      <c r="AP978" s="1"/>
    </row>
    <row r="979" spans="1:42" ht="18" customHeight="1" x14ac:dyDescent="0.35">
      <c r="A979" s="10"/>
      <c r="B979" s="9"/>
      <c r="C979" s="10"/>
      <c r="D979" s="10"/>
      <c r="E979" s="10"/>
      <c r="F979" s="10"/>
      <c r="G979" s="8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"/>
      <c r="AN979" s="1"/>
      <c r="AO979" s="1"/>
      <c r="AP979" s="1"/>
    </row>
    <row r="980" spans="1:42" ht="18" customHeight="1" x14ac:dyDescent="0.35">
      <c r="A980" s="10"/>
      <c r="B980" s="9"/>
      <c r="C980" s="10"/>
      <c r="D980" s="10"/>
      <c r="E980" s="10"/>
      <c r="F980" s="10"/>
      <c r="G980" s="8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"/>
      <c r="AN980" s="1"/>
      <c r="AO980" s="1"/>
      <c r="AP980" s="1"/>
    </row>
    <row r="981" spans="1:42" ht="18" customHeight="1" x14ac:dyDescent="0.35">
      <c r="A981" s="10"/>
      <c r="B981" s="9"/>
      <c r="C981" s="10"/>
      <c r="D981" s="10"/>
      <c r="E981" s="10"/>
      <c r="F981" s="10"/>
      <c r="G981" s="8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"/>
      <c r="AN981" s="1"/>
      <c r="AO981" s="1"/>
      <c r="AP981" s="1"/>
    </row>
    <row r="982" spans="1:42" ht="18" customHeight="1" x14ac:dyDescent="0.35">
      <c r="A982" s="10"/>
      <c r="B982" s="9"/>
      <c r="C982" s="10"/>
      <c r="D982" s="10"/>
      <c r="E982" s="10"/>
      <c r="F982" s="10"/>
      <c r="G982" s="8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"/>
      <c r="AN982" s="1"/>
      <c r="AO982" s="1"/>
      <c r="AP982" s="1"/>
    </row>
    <row r="983" spans="1:42" ht="18" customHeight="1" x14ac:dyDescent="0.35">
      <c r="A983" s="10"/>
      <c r="B983" s="9"/>
      <c r="C983" s="10"/>
      <c r="D983" s="10"/>
      <c r="E983" s="10"/>
      <c r="F983" s="10"/>
      <c r="G983" s="8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"/>
      <c r="AN983" s="1"/>
      <c r="AO983" s="1"/>
      <c r="AP983" s="1"/>
    </row>
    <row r="984" spans="1:42" ht="18" customHeight="1" x14ac:dyDescent="0.35">
      <c r="A984" s="10"/>
      <c r="B984" s="9"/>
      <c r="C984" s="10"/>
      <c r="D984" s="10"/>
      <c r="E984" s="10"/>
      <c r="F984" s="10"/>
      <c r="G984" s="8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"/>
      <c r="AN984" s="1"/>
      <c r="AO984" s="1"/>
      <c r="AP984" s="1"/>
    </row>
    <row r="985" spans="1:42" ht="18" customHeight="1" x14ac:dyDescent="0.35">
      <c r="A985" s="10"/>
      <c r="B985" s="9"/>
      <c r="C985" s="10"/>
      <c r="D985" s="10"/>
      <c r="E985" s="10"/>
      <c r="F985" s="10"/>
      <c r="G985" s="8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"/>
      <c r="AN985" s="1"/>
      <c r="AO985" s="1"/>
      <c r="AP985" s="1"/>
    </row>
    <row r="986" spans="1:42" ht="18" customHeight="1" x14ac:dyDescent="0.35">
      <c r="A986" s="10"/>
      <c r="B986" s="9"/>
      <c r="C986" s="10"/>
      <c r="D986" s="10"/>
      <c r="E986" s="10"/>
      <c r="F986" s="10"/>
      <c r="G986" s="8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"/>
      <c r="AN986" s="1"/>
      <c r="AO986" s="1"/>
      <c r="AP986" s="1"/>
    </row>
    <row r="987" spans="1:42" ht="18" customHeight="1" x14ac:dyDescent="0.35">
      <c r="A987" s="10"/>
      <c r="B987" s="9"/>
      <c r="C987" s="10"/>
      <c r="D987" s="10"/>
      <c r="E987" s="10"/>
      <c r="F987" s="10"/>
      <c r="G987" s="8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"/>
      <c r="AN987" s="1"/>
      <c r="AO987" s="1"/>
      <c r="AP987" s="1"/>
    </row>
    <row r="988" spans="1:42" ht="18" customHeight="1" x14ac:dyDescent="0.35">
      <c r="A988" s="10"/>
      <c r="B988" s="9"/>
      <c r="C988" s="10"/>
      <c r="D988" s="10"/>
      <c r="E988" s="10"/>
      <c r="F988" s="10"/>
      <c r="G988" s="8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"/>
      <c r="AN988" s="1"/>
      <c r="AO988" s="1"/>
      <c r="AP988" s="1"/>
    </row>
    <row r="989" spans="1:42" ht="18" customHeight="1" x14ac:dyDescent="0.35">
      <c r="A989" s="10"/>
      <c r="B989" s="9"/>
      <c r="C989" s="10"/>
      <c r="D989" s="10"/>
      <c r="E989" s="10"/>
      <c r="F989" s="10"/>
      <c r="G989" s="8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"/>
      <c r="AN989" s="1"/>
      <c r="AO989" s="1"/>
      <c r="AP989" s="1"/>
    </row>
    <row r="990" spans="1:42" ht="18" customHeight="1" x14ac:dyDescent="0.35">
      <c r="A990" s="10"/>
      <c r="B990" s="9"/>
      <c r="C990" s="10"/>
      <c r="D990" s="10"/>
      <c r="E990" s="10"/>
      <c r="F990" s="10"/>
      <c r="G990" s="8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"/>
      <c r="AN990" s="1"/>
      <c r="AO990" s="1"/>
      <c r="AP990" s="1"/>
    </row>
    <row r="991" spans="1:42" ht="18" customHeight="1" x14ac:dyDescent="0.35">
      <c r="A991" s="10"/>
      <c r="B991" s="9"/>
      <c r="C991" s="10"/>
      <c r="D991" s="10"/>
      <c r="E991" s="10"/>
      <c r="F991" s="10"/>
      <c r="G991" s="8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"/>
      <c r="AN991" s="1"/>
      <c r="AO991" s="1"/>
      <c r="AP991" s="1"/>
    </row>
    <row r="992" spans="1:42" ht="18" customHeight="1" x14ac:dyDescent="0.35">
      <c r="A992" s="10"/>
      <c r="B992" s="9"/>
      <c r="C992" s="10"/>
      <c r="D992" s="10"/>
      <c r="E992" s="10"/>
      <c r="F992" s="10"/>
      <c r="G992" s="8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"/>
      <c r="AN992" s="1"/>
      <c r="AO992" s="1"/>
      <c r="AP992" s="1"/>
    </row>
    <row r="993" spans="1:42" ht="18" customHeight="1" x14ac:dyDescent="0.35">
      <c r="A993" s="10"/>
      <c r="B993" s="9"/>
      <c r="C993" s="10"/>
      <c r="D993" s="10"/>
      <c r="E993" s="10"/>
      <c r="F993" s="10"/>
      <c r="G993" s="8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"/>
      <c r="AN993" s="1"/>
      <c r="AO993" s="1"/>
      <c r="AP993" s="1"/>
    </row>
    <row r="994" spans="1:42" ht="18" customHeight="1" x14ac:dyDescent="0.35">
      <c r="A994" s="10"/>
      <c r="B994" s="9"/>
      <c r="C994" s="10"/>
      <c r="D994" s="10"/>
      <c r="E994" s="10"/>
      <c r="F994" s="10"/>
      <c r="G994" s="8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"/>
      <c r="AN994" s="1"/>
      <c r="AO994" s="1"/>
      <c r="AP994" s="1"/>
    </row>
    <row r="995" spans="1:42" ht="18" customHeight="1" x14ac:dyDescent="0.35">
      <c r="A995" s="10"/>
      <c r="B995" s="9"/>
      <c r="C995" s="10"/>
      <c r="D995" s="10"/>
      <c r="E995" s="10"/>
      <c r="F995" s="10"/>
      <c r="G995" s="8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"/>
      <c r="AN995" s="1"/>
      <c r="AO995" s="1"/>
      <c r="AP995" s="1"/>
    </row>
    <row r="996" spans="1:42" ht="18" customHeight="1" x14ac:dyDescent="0.35">
      <c r="A996" s="10"/>
      <c r="B996" s="9"/>
      <c r="C996" s="10"/>
      <c r="D996" s="10"/>
      <c r="E996" s="10"/>
      <c r="F996" s="10"/>
      <c r="G996" s="8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"/>
      <c r="AN996" s="1"/>
      <c r="AO996" s="1"/>
      <c r="AP996" s="1"/>
    </row>
    <row r="997" spans="1:42" ht="18" customHeight="1" x14ac:dyDescent="0.35">
      <c r="A997" s="10"/>
      <c r="B997" s="9"/>
      <c r="C997" s="10"/>
      <c r="D997" s="10"/>
      <c r="E997" s="10"/>
      <c r="F997" s="10"/>
      <c r="G997" s="8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"/>
      <c r="AN997" s="1"/>
      <c r="AO997" s="1"/>
      <c r="AP997" s="1"/>
    </row>
    <row r="998" spans="1:42" ht="18" customHeight="1" x14ac:dyDescent="0.35">
      <c r="A998" s="10"/>
      <c r="B998" s="9"/>
      <c r="C998" s="10"/>
      <c r="D998" s="10"/>
      <c r="E998" s="10"/>
      <c r="F998" s="10"/>
      <c r="G998" s="8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"/>
      <c r="AN998" s="1"/>
      <c r="AO998" s="1"/>
      <c r="AP998" s="1"/>
    </row>
    <row r="999" spans="1:42" ht="18" customHeight="1" x14ac:dyDescent="0.35">
      <c r="A999" s="10"/>
      <c r="B999" s="9"/>
      <c r="C999" s="10"/>
      <c r="D999" s="10"/>
      <c r="E999" s="10"/>
      <c r="F999" s="10"/>
      <c r="G999" s="8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"/>
      <c r="AN999" s="1"/>
      <c r="AO999" s="1"/>
      <c r="AP999" s="1"/>
    </row>
    <row r="1000" spans="1:42" ht="18" customHeight="1" x14ac:dyDescent="0.35">
      <c r="A1000" s="10"/>
      <c r="B1000" s="9"/>
      <c r="C1000" s="10"/>
      <c r="D1000" s="10"/>
      <c r="E1000" s="10"/>
      <c r="F1000" s="10"/>
      <c r="G1000" s="8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"/>
      <c r="AN1000" s="1"/>
      <c r="AO1000" s="1"/>
      <c r="AP1000" s="1"/>
    </row>
  </sheetData>
  <mergeCells count="51">
    <mergeCell ref="X94:AC94"/>
    <mergeCell ref="X95:Z95"/>
    <mergeCell ref="AA95:AC95"/>
    <mergeCell ref="E4:E5"/>
    <mergeCell ref="N32:O32"/>
    <mergeCell ref="P32:AL32"/>
    <mergeCell ref="P33:Q33"/>
    <mergeCell ref="P34:AL34"/>
    <mergeCell ref="X55:AC55"/>
    <mergeCell ref="X56:Z56"/>
    <mergeCell ref="AA56:AC56"/>
    <mergeCell ref="P31:AL31"/>
    <mergeCell ref="AL4:AM4"/>
    <mergeCell ref="T4:W4"/>
    <mergeCell ref="X4:Z4"/>
    <mergeCell ref="AA4:AC4"/>
    <mergeCell ref="A24:B24"/>
    <mergeCell ref="A25:A26"/>
    <mergeCell ref="A27:B27"/>
    <mergeCell ref="A28:B28"/>
    <mergeCell ref="P30:AL30"/>
    <mergeCell ref="A6:A10"/>
    <mergeCell ref="A11:B11"/>
    <mergeCell ref="A12:A16"/>
    <mergeCell ref="A18:B18"/>
    <mergeCell ref="A19:A22"/>
    <mergeCell ref="AD4:AE4"/>
    <mergeCell ref="AF4:AI4"/>
    <mergeCell ref="AJ4:AK4"/>
    <mergeCell ref="K4:K5"/>
    <mergeCell ref="L4:O4"/>
    <mergeCell ref="P4:P5"/>
    <mergeCell ref="Q4:Q5"/>
    <mergeCell ref="R4:R5"/>
    <mergeCell ref="S4:S5"/>
    <mergeCell ref="J4:J5"/>
    <mergeCell ref="A1:AL1"/>
    <mergeCell ref="A2:AL2"/>
    <mergeCell ref="A3:A5"/>
    <mergeCell ref="B3:B5"/>
    <mergeCell ref="C3:C5"/>
    <mergeCell ref="D3:G3"/>
    <mergeCell ref="H3:O3"/>
    <mergeCell ref="P3:W3"/>
    <mergeCell ref="X3:AC3"/>
    <mergeCell ref="AD3:AL3"/>
    <mergeCell ref="D4:D5"/>
    <mergeCell ref="F4:F5"/>
    <mergeCell ref="G4:G5"/>
    <mergeCell ref="H4:H5"/>
    <mergeCell ref="I4:I5"/>
  </mergeCells>
  <printOptions gridLines="1"/>
  <pageMargins left="0.31496062992125984" right="0.19685039370078741" top="0.19685039370078741" bottom="0.19685039370078741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AN5" sqref="AN5"/>
    </sheetView>
  </sheetViews>
  <sheetFormatPr defaultColWidth="10.08984375" defaultRowHeight="15" customHeight="1" x14ac:dyDescent="0.35"/>
  <cols>
    <col min="1" max="1" width="3.1796875" customWidth="1"/>
    <col min="2" max="2" width="2.81640625" customWidth="1"/>
    <col min="3" max="3" width="3.54296875" customWidth="1"/>
    <col min="4" max="4" width="3.1796875" customWidth="1"/>
    <col min="5" max="5" width="3.54296875" customWidth="1"/>
    <col min="6" max="6" width="4.81640625" customWidth="1"/>
    <col min="7" max="7" width="3.1796875" customWidth="1"/>
    <col min="8" max="8" width="5.81640625" customWidth="1"/>
    <col min="9" max="9" width="2.81640625" customWidth="1"/>
    <col min="10" max="10" width="5.1796875" customWidth="1"/>
    <col min="11" max="11" width="2.6328125" customWidth="1"/>
    <col min="12" max="12" width="5" customWidth="1"/>
    <col min="13" max="13" width="2" customWidth="1"/>
    <col min="14" max="14" width="4.90625" customWidth="1"/>
    <col min="15" max="15" width="3.1796875" customWidth="1"/>
    <col min="16" max="16" width="6" customWidth="1"/>
    <col min="17" max="17" width="2" customWidth="1"/>
    <col min="18" max="18" width="4.453125" customWidth="1"/>
    <col min="19" max="19" width="2.36328125" customWidth="1"/>
    <col min="20" max="20" width="5" customWidth="1"/>
    <col min="21" max="21" width="2.54296875" customWidth="1"/>
    <col min="22" max="22" width="2.81640625" customWidth="1"/>
    <col min="23" max="23" width="3.1796875" customWidth="1"/>
    <col min="24" max="24" width="1.90625" customWidth="1"/>
    <col min="25" max="25" width="1.6328125" customWidth="1"/>
    <col min="26" max="26" width="3.1796875" customWidth="1"/>
    <col min="27" max="28" width="2.08984375" customWidth="1"/>
    <col min="29" max="29" width="3.1796875" customWidth="1"/>
    <col min="30" max="30" width="6" customWidth="1"/>
    <col min="31" max="31" width="2.453125" customWidth="1"/>
    <col min="32" max="32" width="5.36328125" hidden="1" customWidth="1"/>
    <col min="33" max="33" width="2.81640625" customWidth="1"/>
    <col min="34" max="34" width="4.81640625" hidden="1" customWidth="1"/>
    <col min="35" max="35" width="2.90625" customWidth="1"/>
    <col min="36" max="36" width="4.90625" hidden="1" customWidth="1"/>
    <col min="37" max="37" width="3.1796875" customWidth="1"/>
    <col min="38" max="38" width="4.90625" hidden="1" customWidth="1"/>
    <col min="39" max="41" width="8.90625" customWidth="1"/>
  </cols>
  <sheetData>
    <row r="1" spans="1:41" ht="18" customHeight="1" x14ac:dyDescent="0.35">
      <c r="A1" s="98" t="s">
        <v>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1"/>
      <c r="AM1" s="1"/>
      <c r="AN1" s="2"/>
      <c r="AO1" s="1"/>
    </row>
    <row r="2" spans="1:41" ht="18" customHeight="1" x14ac:dyDescent="0.35">
      <c r="A2" s="100" t="s">
        <v>53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14"/>
      <c r="AM2" s="1"/>
      <c r="AN2" s="1"/>
      <c r="AO2" s="1"/>
    </row>
    <row r="3" spans="1:41" ht="24" customHeight="1" x14ac:dyDescent="0.35">
      <c r="A3" s="101" t="s">
        <v>0</v>
      </c>
      <c r="B3" s="101" t="s">
        <v>1</v>
      </c>
      <c r="C3" s="101" t="s">
        <v>2</v>
      </c>
      <c r="D3" s="96" t="s">
        <v>3</v>
      </c>
      <c r="E3" s="78"/>
      <c r="F3" s="78"/>
      <c r="G3" s="96" t="s">
        <v>4</v>
      </c>
      <c r="H3" s="78"/>
      <c r="I3" s="78"/>
      <c r="J3" s="78"/>
      <c r="K3" s="78"/>
      <c r="L3" s="78"/>
      <c r="M3" s="78"/>
      <c r="N3" s="78"/>
      <c r="O3" s="96" t="s">
        <v>5</v>
      </c>
      <c r="P3" s="78"/>
      <c r="Q3" s="78"/>
      <c r="R3" s="78"/>
      <c r="S3" s="78"/>
      <c r="T3" s="78"/>
      <c r="U3" s="78"/>
      <c r="V3" s="78"/>
      <c r="W3" s="96" t="s">
        <v>6</v>
      </c>
      <c r="X3" s="78"/>
      <c r="Y3" s="78"/>
      <c r="Z3" s="78"/>
      <c r="AA3" s="78"/>
      <c r="AB3" s="78"/>
      <c r="AC3" s="96" t="s">
        <v>7</v>
      </c>
      <c r="AD3" s="78"/>
      <c r="AE3" s="78"/>
      <c r="AF3" s="78"/>
      <c r="AG3" s="78"/>
      <c r="AH3" s="78"/>
      <c r="AI3" s="78"/>
      <c r="AJ3" s="78"/>
      <c r="AK3" s="78"/>
      <c r="AL3" s="23"/>
      <c r="AM3" s="3"/>
      <c r="AN3" s="3"/>
      <c r="AO3" s="3"/>
    </row>
    <row r="4" spans="1:41" ht="38.25" customHeight="1" x14ac:dyDescent="0.35">
      <c r="A4" s="78"/>
      <c r="B4" s="78"/>
      <c r="C4" s="78"/>
      <c r="D4" s="101" t="s">
        <v>8</v>
      </c>
      <c r="E4" s="101" t="s">
        <v>9</v>
      </c>
      <c r="F4" s="101" t="s">
        <v>10</v>
      </c>
      <c r="G4" s="101" t="s">
        <v>11</v>
      </c>
      <c r="H4" s="101" t="s">
        <v>10</v>
      </c>
      <c r="I4" s="101" t="s">
        <v>12</v>
      </c>
      <c r="J4" s="101" t="s">
        <v>10</v>
      </c>
      <c r="K4" s="96" t="s">
        <v>13</v>
      </c>
      <c r="L4" s="78"/>
      <c r="M4" s="78"/>
      <c r="N4" s="78"/>
      <c r="O4" s="101" t="s">
        <v>11</v>
      </c>
      <c r="P4" s="101" t="s">
        <v>10</v>
      </c>
      <c r="Q4" s="101" t="s">
        <v>12</v>
      </c>
      <c r="R4" s="101" t="s">
        <v>10</v>
      </c>
      <c r="S4" s="96" t="s">
        <v>14</v>
      </c>
      <c r="T4" s="78"/>
      <c r="U4" s="78"/>
      <c r="V4" s="78"/>
      <c r="W4" s="97" t="s">
        <v>15</v>
      </c>
      <c r="X4" s="78"/>
      <c r="Y4" s="78"/>
      <c r="Z4" s="97" t="s">
        <v>5</v>
      </c>
      <c r="AA4" s="78"/>
      <c r="AB4" s="78"/>
      <c r="AC4" s="96" t="s">
        <v>11</v>
      </c>
      <c r="AD4" s="78"/>
      <c r="AE4" s="96" t="s">
        <v>13</v>
      </c>
      <c r="AF4" s="78"/>
      <c r="AG4" s="78"/>
      <c r="AH4" s="78"/>
      <c r="AI4" s="94" t="s">
        <v>16</v>
      </c>
      <c r="AJ4" s="78"/>
      <c r="AK4" s="94" t="s">
        <v>17</v>
      </c>
      <c r="AL4" s="78"/>
      <c r="AM4" s="3"/>
      <c r="AN4" s="3"/>
      <c r="AO4" s="3"/>
    </row>
    <row r="5" spans="1:41" ht="52.5" customHeight="1" x14ac:dyDescent="0.35">
      <c r="A5" s="78"/>
      <c r="B5" s="78"/>
      <c r="C5" s="78"/>
      <c r="D5" s="78"/>
      <c r="E5" s="78"/>
      <c r="F5" s="78"/>
      <c r="G5" s="78"/>
      <c r="H5" s="78"/>
      <c r="I5" s="78"/>
      <c r="J5" s="78"/>
      <c r="K5" s="24" t="s">
        <v>18</v>
      </c>
      <c r="L5" s="24" t="s">
        <v>10</v>
      </c>
      <c r="M5" s="24" t="s">
        <v>19</v>
      </c>
      <c r="N5" s="24" t="s">
        <v>10</v>
      </c>
      <c r="O5" s="78"/>
      <c r="P5" s="78"/>
      <c r="Q5" s="78"/>
      <c r="R5" s="78"/>
      <c r="S5" s="25" t="s">
        <v>18</v>
      </c>
      <c r="T5" s="25" t="s">
        <v>10</v>
      </c>
      <c r="U5" s="25" t="s">
        <v>19</v>
      </c>
      <c r="V5" s="25" t="s">
        <v>10</v>
      </c>
      <c r="W5" s="26" t="s">
        <v>20</v>
      </c>
      <c r="X5" s="26" t="s">
        <v>21</v>
      </c>
      <c r="Y5" s="26" t="s">
        <v>22</v>
      </c>
      <c r="Z5" s="26" t="s">
        <v>20</v>
      </c>
      <c r="AA5" s="26" t="s">
        <v>21</v>
      </c>
      <c r="AB5" s="26" t="s">
        <v>22</v>
      </c>
      <c r="AC5" s="27"/>
      <c r="AD5" s="28" t="s">
        <v>23</v>
      </c>
      <c r="AE5" s="25" t="s">
        <v>24</v>
      </c>
      <c r="AF5" s="25" t="s">
        <v>23</v>
      </c>
      <c r="AG5" s="25" t="s">
        <v>25</v>
      </c>
      <c r="AH5" s="25" t="s">
        <v>23</v>
      </c>
      <c r="AI5" s="29" t="s">
        <v>20</v>
      </c>
      <c r="AJ5" s="25" t="s">
        <v>23</v>
      </c>
      <c r="AK5" s="29" t="s">
        <v>20</v>
      </c>
      <c r="AL5" s="23" t="s">
        <v>23</v>
      </c>
      <c r="AM5" s="3"/>
      <c r="AN5" s="3"/>
      <c r="AO5" s="3"/>
    </row>
    <row r="6" spans="1:41" s="7" customFormat="1" ht="24" customHeight="1" x14ac:dyDescent="0.35">
      <c r="A6" s="85" t="s">
        <v>26</v>
      </c>
      <c r="B6" s="30" t="s">
        <v>27</v>
      </c>
      <c r="C6" s="30">
        <v>37</v>
      </c>
      <c r="D6" s="30">
        <v>15</v>
      </c>
      <c r="E6" s="30">
        <v>37</v>
      </c>
      <c r="F6" s="31">
        <f t="shared" ref="F6:F28" si="0">E6/C6</f>
        <v>1</v>
      </c>
      <c r="G6" s="30">
        <v>34</v>
      </c>
      <c r="H6" s="32">
        <f t="shared" ref="H6:H28" si="1">G6/C6</f>
        <v>0.91891891891891897</v>
      </c>
      <c r="I6" s="30">
        <v>3</v>
      </c>
      <c r="J6" s="32">
        <f t="shared" ref="J6:J28" si="2">I6/C6</f>
        <v>8.1081081081081086E-2</v>
      </c>
      <c r="K6" s="30"/>
      <c r="L6" s="32">
        <f t="shared" ref="L6:L28" si="3">K6/C6</f>
        <v>0</v>
      </c>
      <c r="M6" s="30">
        <v>0</v>
      </c>
      <c r="N6" s="32">
        <f t="shared" ref="N6:N28" si="4">M6/C6</f>
        <v>0</v>
      </c>
      <c r="O6" s="30">
        <v>37</v>
      </c>
      <c r="P6" s="32">
        <f t="shared" ref="P6:P28" si="5">O6/C6</f>
        <v>1</v>
      </c>
      <c r="Q6" s="30"/>
      <c r="R6" s="32">
        <f t="shared" ref="R6:R28" si="6">Q6/C6</f>
        <v>0</v>
      </c>
      <c r="S6" s="30"/>
      <c r="T6" s="32">
        <f t="shared" ref="T6:T28" si="7">S6/C6</f>
        <v>0</v>
      </c>
      <c r="U6" s="30"/>
      <c r="V6" s="33">
        <f>+U6/C6</f>
        <v>0</v>
      </c>
      <c r="W6" s="30">
        <v>37</v>
      </c>
      <c r="X6" s="30"/>
      <c r="Y6" s="30"/>
      <c r="Z6" s="30">
        <v>37</v>
      </c>
      <c r="AA6" s="30"/>
      <c r="AB6" s="30"/>
      <c r="AC6" s="34">
        <v>28</v>
      </c>
      <c r="AD6" s="11">
        <f t="shared" ref="AD6:AD28" si="8">AC6/C6</f>
        <v>0.7567567567567568</v>
      </c>
      <c r="AE6" s="34"/>
      <c r="AF6" s="11">
        <f t="shared" ref="AF6:AF28" si="9">AE6/C6</f>
        <v>0</v>
      </c>
      <c r="AG6" s="34">
        <v>0</v>
      </c>
      <c r="AH6" s="11">
        <f t="shared" ref="AH6:AH28" si="10">AG6/C6</f>
        <v>0</v>
      </c>
      <c r="AI6" s="34">
        <v>5</v>
      </c>
      <c r="AJ6" s="11">
        <f t="shared" ref="AJ6:AJ28" si="11">AI6/C6</f>
        <v>0.13513513513513514</v>
      </c>
      <c r="AK6" s="34">
        <v>4</v>
      </c>
      <c r="AL6" s="32">
        <f t="shared" ref="AL6:AL28" si="12">AK6/C6</f>
        <v>0.10810810810810811</v>
      </c>
      <c r="AM6" s="6"/>
      <c r="AN6" s="6"/>
      <c r="AO6" s="6"/>
    </row>
    <row r="7" spans="1:41" s="7" customFormat="1" ht="24" customHeight="1" x14ac:dyDescent="0.35">
      <c r="A7" s="78"/>
      <c r="B7" s="30" t="s">
        <v>28</v>
      </c>
      <c r="C7" s="30">
        <v>35</v>
      </c>
      <c r="D7" s="30">
        <v>15</v>
      </c>
      <c r="E7" s="30">
        <v>35</v>
      </c>
      <c r="F7" s="31">
        <f t="shared" si="0"/>
        <v>1</v>
      </c>
      <c r="G7" s="30">
        <v>33</v>
      </c>
      <c r="H7" s="32">
        <f t="shared" si="1"/>
        <v>0.94285714285714284</v>
      </c>
      <c r="I7" s="30">
        <v>1</v>
      </c>
      <c r="J7" s="32">
        <f t="shared" si="2"/>
        <v>2.8571428571428571E-2</v>
      </c>
      <c r="K7" s="30">
        <v>1</v>
      </c>
      <c r="L7" s="32">
        <f t="shared" si="3"/>
        <v>2.8571428571428571E-2</v>
      </c>
      <c r="M7" s="30">
        <v>0</v>
      </c>
      <c r="N7" s="32">
        <f t="shared" si="4"/>
        <v>0</v>
      </c>
      <c r="O7" s="30">
        <v>32</v>
      </c>
      <c r="P7" s="32">
        <f t="shared" si="5"/>
        <v>0.91428571428571426</v>
      </c>
      <c r="Q7" s="30"/>
      <c r="R7" s="32">
        <f t="shared" si="6"/>
        <v>0</v>
      </c>
      <c r="S7" s="30">
        <v>3</v>
      </c>
      <c r="T7" s="32">
        <f t="shared" si="7"/>
        <v>8.5714285714285715E-2</v>
      </c>
      <c r="U7" s="30"/>
      <c r="V7" s="45">
        <f t="shared" ref="V7:V28" si="13">+U7/C7</f>
        <v>0</v>
      </c>
      <c r="W7" s="30">
        <v>35</v>
      </c>
      <c r="X7" s="30"/>
      <c r="Y7" s="30"/>
      <c r="Z7" s="30">
        <v>35</v>
      </c>
      <c r="AA7" s="30"/>
      <c r="AB7" s="30"/>
      <c r="AC7" s="30">
        <v>32</v>
      </c>
      <c r="AD7" s="32">
        <f t="shared" si="8"/>
        <v>0.91428571428571426</v>
      </c>
      <c r="AE7" s="30"/>
      <c r="AF7" s="32">
        <f t="shared" si="9"/>
        <v>0</v>
      </c>
      <c r="AG7" s="30"/>
      <c r="AH7" s="32">
        <f t="shared" si="10"/>
        <v>0</v>
      </c>
      <c r="AI7" s="30">
        <v>2</v>
      </c>
      <c r="AJ7" s="32">
        <f t="shared" si="11"/>
        <v>5.7142857142857141E-2</v>
      </c>
      <c r="AK7" s="30">
        <v>2</v>
      </c>
      <c r="AL7" s="32">
        <f t="shared" si="12"/>
        <v>5.7142857142857141E-2</v>
      </c>
      <c r="AM7" s="6"/>
      <c r="AN7" s="6"/>
      <c r="AO7" s="6"/>
    </row>
    <row r="8" spans="1:41" s="7" customFormat="1" ht="24" customHeight="1" x14ac:dyDescent="0.35">
      <c r="A8" s="78"/>
      <c r="B8" s="30" t="s">
        <v>29</v>
      </c>
      <c r="C8" s="30">
        <v>35</v>
      </c>
      <c r="D8" s="30">
        <v>16</v>
      </c>
      <c r="E8" s="30">
        <v>35</v>
      </c>
      <c r="F8" s="31">
        <f t="shared" si="0"/>
        <v>1</v>
      </c>
      <c r="G8" s="30">
        <v>35</v>
      </c>
      <c r="H8" s="33">
        <f t="shared" si="1"/>
        <v>1</v>
      </c>
      <c r="I8" s="30"/>
      <c r="J8" s="32">
        <f t="shared" si="2"/>
        <v>0</v>
      </c>
      <c r="K8" s="30"/>
      <c r="L8" s="32">
        <f t="shared" si="3"/>
        <v>0</v>
      </c>
      <c r="M8" s="30"/>
      <c r="N8" s="32">
        <f t="shared" si="4"/>
        <v>0</v>
      </c>
      <c r="O8" s="30">
        <v>34</v>
      </c>
      <c r="P8" s="33">
        <f t="shared" si="5"/>
        <v>0.97142857142857142</v>
      </c>
      <c r="Q8" s="30">
        <v>1</v>
      </c>
      <c r="R8" s="32">
        <f t="shared" si="6"/>
        <v>2.8571428571428571E-2</v>
      </c>
      <c r="S8" s="30"/>
      <c r="T8" s="32">
        <f t="shared" si="7"/>
        <v>0</v>
      </c>
      <c r="U8" s="30"/>
      <c r="V8" s="33">
        <f t="shared" si="13"/>
        <v>0</v>
      </c>
      <c r="W8" s="30">
        <v>35</v>
      </c>
      <c r="X8" s="30"/>
      <c r="Y8" s="30"/>
      <c r="Z8" s="30">
        <v>35</v>
      </c>
      <c r="AA8" s="30"/>
      <c r="AB8" s="30"/>
      <c r="AC8" s="30">
        <v>34</v>
      </c>
      <c r="AD8" s="11">
        <f t="shared" si="8"/>
        <v>0.97142857142857142</v>
      </c>
      <c r="AE8" s="30"/>
      <c r="AF8" s="11">
        <f t="shared" si="9"/>
        <v>0</v>
      </c>
      <c r="AG8" s="30"/>
      <c r="AH8" s="11">
        <f t="shared" si="10"/>
        <v>0</v>
      </c>
      <c r="AI8" s="30">
        <v>1</v>
      </c>
      <c r="AJ8" s="11">
        <f t="shared" si="11"/>
        <v>2.8571428571428571E-2</v>
      </c>
      <c r="AK8" s="30"/>
      <c r="AL8" s="32">
        <f t="shared" si="12"/>
        <v>0</v>
      </c>
      <c r="AM8" s="6"/>
      <c r="AN8" s="6"/>
      <c r="AO8" s="6"/>
    </row>
    <row r="9" spans="1:41" s="7" customFormat="1" ht="24" customHeight="1" x14ac:dyDescent="0.35">
      <c r="A9" s="78"/>
      <c r="B9" s="34" t="s">
        <v>30</v>
      </c>
      <c r="C9" s="34">
        <v>33</v>
      </c>
      <c r="D9" s="34">
        <v>14</v>
      </c>
      <c r="E9" s="34">
        <v>33</v>
      </c>
      <c r="F9" s="31">
        <f t="shared" si="0"/>
        <v>1</v>
      </c>
      <c r="G9" s="34">
        <v>30</v>
      </c>
      <c r="H9" s="32">
        <f t="shared" si="1"/>
        <v>0.90909090909090906</v>
      </c>
      <c r="I9" s="34">
        <v>2</v>
      </c>
      <c r="J9" s="32">
        <f t="shared" si="2"/>
        <v>6.0606060606060608E-2</v>
      </c>
      <c r="K9" s="34">
        <v>1</v>
      </c>
      <c r="L9" s="32">
        <f t="shared" si="3"/>
        <v>3.0303030303030304E-2</v>
      </c>
      <c r="M9" s="34"/>
      <c r="N9" s="32">
        <f t="shared" si="4"/>
        <v>0</v>
      </c>
      <c r="O9" s="34">
        <v>33</v>
      </c>
      <c r="P9" s="32">
        <f t="shared" si="5"/>
        <v>1</v>
      </c>
      <c r="Q9" s="34"/>
      <c r="R9" s="32">
        <f t="shared" si="6"/>
        <v>0</v>
      </c>
      <c r="S9" s="34"/>
      <c r="T9" s="32">
        <f t="shared" si="7"/>
        <v>0</v>
      </c>
      <c r="U9" s="34"/>
      <c r="V9" s="33">
        <f t="shared" si="13"/>
        <v>0</v>
      </c>
      <c r="W9" s="34">
        <v>33</v>
      </c>
      <c r="X9" s="34"/>
      <c r="Y9" s="34"/>
      <c r="Z9" s="34">
        <v>33</v>
      </c>
      <c r="AA9" s="34"/>
      <c r="AB9" s="34"/>
      <c r="AC9" s="34">
        <v>26</v>
      </c>
      <c r="AD9" s="11">
        <f t="shared" si="8"/>
        <v>0.78787878787878785</v>
      </c>
      <c r="AE9" s="34"/>
      <c r="AF9" s="11">
        <f t="shared" si="9"/>
        <v>0</v>
      </c>
      <c r="AG9" s="34"/>
      <c r="AH9" s="11">
        <f t="shared" si="10"/>
        <v>0</v>
      </c>
      <c r="AI9" s="34">
        <v>5</v>
      </c>
      <c r="AJ9" s="11">
        <f t="shared" si="11"/>
        <v>0.15151515151515152</v>
      </c>
      <c r="AK9" s="34">
        <v>2</v>
      </c>
      <c r="AL9" s="32">
        <f t="shared" si="12"/>
        <v>6.0606060606060608E-2</v>
      </c>
      <c r="AM9" s="6"/>
      <c r="AN9" s="6"/>
      <c r="AO9" s="12"/>
    </row>
    <row r="10" spans="1:41" s="7" customFormat="1" ht="24" customHeight="1" x14ac:dyDescent="0.35">
      <c r="A10" s="78"/>
      <c r="B10" s="30" t="s">
        <v>31</v>
      </c>
      <c r="C10" s="30">
        <v>34</v>
      </c>
      <c r="D10" s="30">
        <v>10</v>
      </c>
      <c r="E10" s="30">
        <v>34</v>
      </c>
      <c r="F10" s="31">
        <f t="shared" si="0"/>
        <v>1</v>
      </c>
      <c r="G10" s="30">
        <v>32</v>
      </c>
      <c r="H10" s="32">
        <f t="shared" si="1"/>
        <v>0.94117647058823528</v>
      </c>
      <c r="I10" s="30">
        <v>1</v>
      </c>
      <c r="J10" s="32">
        <f t="shared" si="2"/>
        <v>2.9411764705882353E-2</v>
      </c>
      <c r="K10" s="30">
        <v>1</v>
      </c>
      <c r="L10" s="32">
        <f t="shared" si="3"/>
        <v>2.9411764705882353E-2</v>
      </c>
      <c r="M10" s="30"/>
      <c r="N10" s="32">
        <f t="shared" si="4"/>
        <v>0</v>
      </c>
      <c r="O10" s="30">
        <v>34</v>
      </c>
      <c r="P10" s="33">
        <f t="shared" si="5"/>
        <v>1</v>
      </c>
      <c r="Q10" s="30"/>
      <c r="R10" s="32">
        <f t="shared" si="6"/>
        <v>0</v>
      </c>
      <c r="S10" s="30"/>
      <c r="T10" s="32">
        <f t="shared" si="7"/>
        <v>0</v>
      </c>
      <c r="U10" s="30"/>
      <c r="V10" s="33">
        <f t="shared" si="13"/>
        <v>0</v>
      </c>
      <c r="W10" s="30">
        <v>34</v>
      </c>
      <c r="X10" s="30"/>
      <c r="Y10" s="30"/>
      <c r="Z10" s="30">
        <v>34</v>
      </c>
      <c r="AA10" s="30"/>
      <c r="AB10" s="30"/>
      <c r="AC10" s="30">
        <v>31</v>
      </c>
      <c r="AD10" s="11">
        <f t="shared" si="8"/>
        <v>0.91176470588235292</v>
      </c>
      <c r="AE10" s="30"/>
      <c r="AF10" s="11">
        <f t="shared" si="9"/>
        <v>0</v>
      </c>
      <c r="AG10" s="30">
        <f>SUM(AG6:AG9)</f>
        <v>0</v>
      </c>
      <c r="AH10" s="11">
        <f t="shared" si="10"/>
        <v>0</v>
      </c>
      <c r="AI10" s="30">
        <v>3</v>
      </c>
      <c r="AJ10" s="11">
        <f t="shared" si="11"/>
        <v>8.8235294117647065E-2</v>
      </c>
      <c r="AK10" s="30"/>
      <c r="AL10" s="32">
        <f t="shared" si="12"/>
        <v>0</v>
      </c>
      <c r="AM10" s="6"/>
      <c r="AN10" s="6"/>
      <c r="AO10" s="6"/>
    </row>
    <row r="11" spans="1:41" s="7" customFormat="1" ht="24" customHeight="1" x14ac:dyDescent="0.35">
      <c r="A11" s="86" t="s">
        <v>32</v>
      </c>
      <c r="B11" s="78"/>
      <c r="C11" s="35">
        <f t="shared" ref="C11:E11" si="14">SUM(C6:C10)</f>
        <v>174</v>
      </c>
      <c r="D11" s="35">
        <f t="shared" si="14"/>
        <v>70</v>
      </c>
      <c r="E11" s="35">
        <f t="shared" si="14"/>
        <v>174</v>
      </c>
      <c r="F11" s="31">
        <f t="shared" si="0"/>
        <v>1</v>
      </c>
      <c r="G11" s="35">
        <f>SUM(G6:G10)</f>
        <v>164</v>
      </c>
      <c r="H11" s="32">
        <f t="shared" si="1"/>
        <v>0.94252873563218387</v>
      </c>
      <c r="I11" s="35">
        <f>SUM(I6:I10)</f>
        <v>7</v>
      </c>
      <c r="J11" s="32">
        <f t="shared" si="2"/>
        <v>4.0229885057471264E-2</v>
      </c>
      <c r="K11" s="35">
        <f>SUM(K6:K10)</f>
        <v>3</v>
      </c>
      <c r="L11" s="32">
        <f t="shared" si="3"/>
        <v>1.7241379310344827E-2</v>
      </c>
      <c r="M11" s="35">
        <f>SUM(M6:M10)</f>
        <v>0</v>
      </c>
      <c r="N11" s="32">
        <f t="shared" si="4"/>
        <v>0</v>
      </c>
      <c r="O11" s="35">
        <f>SUM(O6:O10)</f>
        <v>170</v>
      </c>
      <c r="P11" s="32">
        <f t="shared" si="5"/>
        <v>0.97701149425287359</v>
      </c>
      <c r="Q11" s="35">
        <f>SUM(Q6:Q10)</f>
        <v>1</v>
      </c>
      <c r="R11" s="32">
        <f t="shared" si="6"/>
        <v>5.7471264367816091E-3</v>
      </c>
      <c r="S11" s="35">
        <f>SUM(S6:S10)</f>
        <v>3</v>
      </c>
      <c r="T11" s="32">
        <f t="shared" si="7"/>
        <v>1.7241379310344827E-2</v>
      </c>
      <c r="U11" s="35"/>
      <c r="V11" s="33">
        <f t="shared" si="13"/>
        <v>0</v>
      </c>
      <c r="W11" s="35">
        <f>SUM(W6:W10)</f>
        <v>174</v>
      </c>
      <c r="X11" s="35"/>
      <c r="Y11" s="35"/>
      <c r="Z11" s="35">
        <f>SUM(Z6:Z10)</f>
        <v>174</v>
      </c>
      <c r="AA11" s="35"/>
      <c r="AB11" s="35"/>
      <c r="AC11" s="35">
        <f>SUM(AC6:AC10)</f>
        <v>151</v>
      </c>
      <c r="AD11" s="11">
        <f t="shared" si="8"/>
        <v>0.86781609195402298</v>
      </c>
      <c r="AE11" s="35">
        <f>SUM(AE6:AE10)</f>
        <v>0</v>
      </c>
      <c r="AF11" s="11">
        <f t="shared" si="9"/>
        <v>0</v>
      </c>
      <c r="AG11" s="35">
        <f>SUM(AG6:AG10)</f>
        <v>0</v>
      </c>
      <c r="AH11" s="11">
        <f t="shared" si="10"/>
        <v>0</v>
      </c>
      <c r="AI11" s="35">
        <f>SUM(AI6:AI10)</f>
        <v>16</v>
      </c>
      <c r="AJ11" s="11">
        <f t="shared" si="11"/>
        <v>9.1954022988505746E-2</v>
      </c>
      <c r="AK11" s="35">
        <f>SUM(AK6:AK10)</f>
        <v>8</v>
      </c>
      <c r="AL11" s="32">
        <f t="shared" si="12"/>
        <v>4.5977011494252873E-2</v>
      </c>
      <c r="AM11" s="6"/>
      <c r="AN11" s="6"/>
      <c r="AO11" s="6"/>
    </row>
    <row r="12" spans="1:41" s="7" customFormat="1" ht="24" customHeight="1" x14ac:dyDescent="0.35">
      <c r="A12" s="85" t="s">
        <v>33</v>
      </c>
      <c r="B12" s="30" t="s">
        <v>34</v>
      </c>
      <c r="C12" s="30">
        <v>28</v>
      </c>
      <c r="D12" s="30">
        <v>11</v>
      </c>
      <c r="E12" s="30">
        <v>28</v>
      </c>
      <c r="F12" s="31">
        <f t="shared" si="0"/>
        <v>1</v>
      </c>
      <c r="G12" s="30">
        <v>28</v>
      </c>
      <c r="H12" s="33">
        <f t="shared" si="1"/>
        <v>1</v>
      </c>
      <c r="I12" s="30"/>
      <c r="J12" s="32">
        <f t="shared" si="2"/>
        <v>0</v>
      </c>
      <c r="K12" s="30"/>
      <c r="L12" s="32">
        <f t="shared" si="3"/>
        <v>0</v>
      </c>
      <c r="M12" s="30"/>
      <c r="N12" s="32">
        <f t="shared" si="4"/>
        <v>0</v>
      </c>
      <c r="O12" s="30">
        <v>27</v>
      </c>
      <c r="P12" s="33">
        <f t="shared" si="5"/>
        <v>0.9642857142857143</v>
      </c>
      <c r="Q12" s="30"/>
      <c r="R12" s="32">
        <f t="shared" si="6"/>
        <v>0</v>
      </c>
      <c r="S12" s="30">
        <v>1</v>
      </c>
      <c r="T12" s="32">
        <f t="shared" si="7"/>
        <v>3.5714285714285712E-2</v>
      </c>
      <c r="U12" s="30"/>
      <c r="V12" s="33">
        <f t="shared" si="13"/>
        <v>0</v>
      </c>
      <c r="W12" s="34">
        <v>28</v>
      </c>
      <c r="X12" s="34"/>
      <c r="Y12" s="34"/>
      <c r="Z12" s="34">
        <v>28</v>
      </c>
      <c r="AA12" s="34"/>
      <c r="AB12" s="34"/>
      <c r="AC12" s="30">
        <v>28</v>
      </c>
      <c r="AD12" s="36">
        <f t="shared" si="8"/>
        <v>1</v>
      </c>
      <c r="AE12" s="30"/>
      <c r="AF12" s="11">
        <f t="shared" si="9"/>
        <v>0</v>
      </c>
      <c r="AG12" s="32"/>
      <c r="AH12" s="11">
        <f t="shared" si="10"/>
        <v>0</v>
      </c>
      <c r="AI12" s="30"/>
      <c r="AJ12" s="11">
        <f t="shared" si="11"/>
        <v>0</v>
      </c>
      <c r="AK12" s="30"/>
      <c r="AL12" s="32">
        <f t="shared" si="12"/>
        <v>0</v>
      </c>
      <c r="AM12" s="6"/>
      <c r="AN12" s="6"/>
      <c r="AO12" s="6"/>
    </row>
    <row r="13" spans="1:41" s="7" customFormat="1" ht="24" customHeight="1" x14ac:dyDescent="0.35">
      <c r="A13" s="78"/>
      <c r="B13" s="30" t="s">
        <v>35</v>
      </c>
      <c r="C13" s="30">
        <v>26</v>
      </c>
      <c r="D13" s="30">
        <v>13</v>
      </c>
      <c r="E13" s="30">
        <v>26</v>
      </c>
      <c r="F13" s="31">
        <f t="shared" si="0"/>
        <v>1</v>
      </c>
      <c r="G13" s="30">
        <v>25</v>
      </c>
      <c r="H13" s="32">
        <f t="shared" si="1"/>
        <v>0.96153846153846156</v>
      </c>
      <c r="I13" s="30"/>
      <c r="J13" s="32">
        <f t="shared" si="2"/>
        <v>0</v>
      </c>
      <c r="K13" s="30">
        <v>1</v>
      </c>
      <c r="L13" s="32">
        <f t="shared" si="3"/>
        <v>3.8461538461538464E-2</v>
      </c>
      <c r="M13" s="30"/>
      <c r="N13" s="32">
        <f t="shared" si="4"/>
        <v>0</v>
      </c>
      <c r="O13" s="30">
        <v>26</v>
      </c>
      <c r="P13" s="32">
        <f t="shared" si="5"/>
        <v>1</v>
      </c>
      <c r="Q13" s="30"/>
      <c r="R13" s="32">
        <f t="shared" si="6"/>
        <v>0</v>
      </c>
      <c r="S13" s="30"/>
      <c r="T13" s="32">
        <f t="shared" si="7"/>
        <v>0</v>
      </c>
      <c r="U13" s="30"/>
      <c r="V13" s="33">
        <f t="shared" si="13"/>
        <v>0</v>
      </c>
      <c r="W13" s="30">
        <v>26</v>
      </c>
      <c r="X13" s="30"/>
      <c r="Y13" s="30"/>
      <c r="Z13" s="30">
        <v>26</v>
      </c>
      <c r="AA13" s="30"/>
      <c r="AB13" s="30"/>
      <c r="AC13" s="30">
        <v>25</v>
      </c>
      <c r="AD13" s="11">
        <f t="shared" si="8"/>
        <v>0.96153846153846156</v>
      </c>
      <c r="AE13" s="30"/>
      <c r="AF13" s="11">
        <f t="shared" si="9"/>
        <v>0</v>
      </c>
      <c r="AG13" s="32"/>
      <c r="AH13" s="11">
        <f t="shared" si="10"/>
        <v>0</v>
      </c>
      <c r="AI13" s="30">
        <v>1</v>
      </c>
      <c r="AJ13" s="11">
        <f t="shared" si="11"/>
        <v>3.8461538461538464E-2</v>
      </c>
      <c r="AK13" s="30"/>
      <c r="AL13" s="32">
        <f t="shared" si="12"/>
        <v>0</v>
      </c>
      <c r="AM13" s="6"/>
      <c r="AN13" s="6"/>
      <c r="AO13" s="6"/>
    </row>
    <row r="14" spans="1:41" s="7" customFormat="1" ht="24" customHeight="1" x14ac:dyDescent="0.35">
      <c r="A14" s="78"/>
      <c r="B14" s="30" t="s">
        <v>36</v>
      </c>
      <c r="C14" s="30">
        <v>26</v>
      </c>
      <c r="D14" s="30">
        <v>10</v>
      </c>
      <c r="E14" s="30">
        <v>26</v>
      </c>
      <c r="F14" s="31">
        <f t="shared" si="0"/>
        <v>1</v>
      </c>
      <c r="G14" s="30">
        <v>25</v>
      </c>
      <c r="H14" s="32">
        <f t="shared" si="1"/>
        <v>0.96153846153846156</v>
      </c>
      <c r="I14" s="30">
        <v>1</v>
      </c>
      <c r="J14" s="32">
        <f t="shared" si="2"/>
        <v>3.8461538461538464E-2</v>
      </c>
      <c r="K14" s="30"/>
      <c r="L14" s="32">
        <f t="shared" si="3"/>
        <v>0</v>
      </c>
      <c r="M14" s="30"/>
      <c r="N14" s="32">
        <f t="shared" si="4"/>
        <v>0</v>
      </c>
      <c r="O14" s="30">
        <v>24</v>
      </c>
      <c r="P14" s="45">
        <f t="shared" si="5"/>
        <v>0.92307692307692313</v>
      </c>
      <c r="Q14" s="30">
        <v>2</v>
      </c>
      <c r="R14" s="32">
        <f t="shared" si="6"/>
        <v>7.6923076923076927E-2</v>
      </c>
      <c r="S14" s="30"/>
      <c r="T14" s="32">
        <f t="shared" si="7"/>
        <v>0</v>
      </c>
      <c r="U14" s="30"/>
      <c r="V14" s="45">
        <f t="shared" si="13"/>
        <v>0</v>
      </c>
      <c r="W14" s="30">
        <v>26</v>
      </c>
      <c r="X14" s="30"/>
      <c r="Y14" s="30"/>
      <c r="Z14" s="30">
        <v>26</v>
      </c>
      <c r="AA14" s="30"/>
      <c r="AB14" s="30"/>
      <c r="AC14" s="30">
        <v>23</v>
      </c>
      <c r="AD14" s="32">
        <f t="shared" si="8"/>
        <v>0.88461538461538458</v>
      </c>
      <c r="AE14" s="30">
        <v>1</v>
      </c>
      <c r="AF14" s="32">
        <f t="shared" si="9"/>
        <v>3.8461538461538464E-2</v>
      </c>
      <c r="AG14" s="30">
        <v>1</v>
      </c>
      <c r="AH14" s="32">
        <f t="shared" si="10"/>
        <v>3.8461538461538464E-2</v>
      </c>
      <c r="AI14" s="30"/>
      <c r="AJ14" s="32">
        <f t="shared" si="11"/>
        <v>0</v>
      </c>
      <c r="AK14" s="30">
        <v>1</v>
      </c>
      <c r="AL14" s="32">
        <f t="shared" si="12"/>
        <v>3.8461538461538464E-2</v>
      </c>
      <c r="AM14" s="6"/>
      <c r="AN14" s="6"/>
      <c r="AO14" s="6"/>
    </row>
    <row r="15" spans="1:41" s="7" customFormat="1" ht="24" customHeight="1" x14ac:dyDescent="0.35">
      <c r="A15" s="78"/>
      <c r="B15" s="30" t="s">
        <v>37</v>
      </c>
      <c r="C15" s="30">
        <v>22</v>
      </c>
      <c r="D15" s="30">
        <v>10</v>
      </c>
      <c r="E15" s="30">
        <v>22</v>
      </c>
      <c r="F15" s="31">
        <f t="shared" si="0"/>
        <v>1</v>
      </c>
      <c r="G15" s="30">
        <v>22</v>
      </c>
      <c r="H15" s="32">
        <f t="shared" si="1"/>
        <v>1</v>
      </c>
      <c r="I15" s="30"/>
      <c r="J15" s="32">
        <f t="shared" si="2"/>
        <v>0</v>
      </c>
      <c r="K15" s="30"/>
      <c r="L15" s="32">
        <f t="shared" si="3"/>
        <v>0</v>
      </c>
      <c r="M15" s="30"/>
      <c r="N15" s="32">
        <f t="shared" si="4"/>
        <v>0</v>
      </c>
      <c r="O15" s="30">
        <v>21</v>
      </c>
      <c r="P15" s="33">
        <f t="shared" si="5"/>
        <v>0.95454545454545459</v>
      </c>
      <c r="Q15" s="30"/>
      <c r="R15" s="32">
        <f t="shared" si="6"/>
        <v>0</v>
      </c>
      <c r="S15" s="30">
        <v>1</v>
      </c>
      <c r="T15" s="32">
        <f t="shared" si="7"/>
        <v>4.5454545454545456E-2</v>
      </c>
      <c r="U15" s="30"/>
      <c r="V15" s="33">
        <f t="shared" si="13"/>
        <v>0</v>
      </c>
      <c r="W15" s="30">
        <v>22</v>
      </c>
      <c r="X15" s="30"/>
      <c r="Y15" s="30"/>
      <c r="Z15" s="30">
        <v>22</v>
      </c>
      <c r="AA15" s="30"/>
      <c r="AB15" s="30"/>
      <c r="AC15" s="34">
        <v>22</v>
      </c>
      <c r="AD15" s="11">
        <f t="shared" si="8"/>
        <v>1</v>
      </c>
      <c r="AE15" s="34"/>
      <c r="AF15" s="11">
        <f t="shared" si="9"/>
        <v>0</v>
      </c>
      <c r="AG15" s="11"/>
      <c r="AH15" s="11">
        <f t="shared" si="10"/>
        <v>0</v>
      </c>
      <c r="AI15" s="34"/>
      <c r="AJ15" s="11">
        <f t="shared" si="11"/>
        <v>0</v>
      </c>
      <c r="AK15" s="34">
        <v>0</v>
      </c>
      <c r="AL15" s="32">
        <f t="shared" si="12"/>
        <v>0</v>
      </c>
      <c r="AM15" s="6"/>
      <c r="AN15" s="6"/>
      <c r="AO15" s="6"/>
    </row>
    <row r="16" spans="1:41" s="7" customFormat="1" ht="24" customHeight="1" x14ac:dyDescent="0.35">
      <c r="A16" s="78"/>
      <c r="B16" s="30" t="s">
        <v>38</v>
      </c>
      <c r="C16" s="30">
        <v>21</v>
      </c>
      <c r="D16" s="30">
        <v>9</v>
      </c>
      <c r="E16" s="30">
        <v>21</v>
      </c>
      <c r="F16" s="31">
        <f t="shared" si="0"/>
        <v>1</v>
      </c>
      <c r="G16" s="30">
        <v>20</v>
      </c>
      <c r="H16" s="32">
        <f t="shared" si="1"/>
        <v>0.95238095238095233</v>
      </c>
      <c r="I16" s="30"/>
      <c r="J16" s="32">
        <f t="shared" si="2"/>
        <v>0</v>
      </c>
      <c r="K16" s="30"/>
      <c r="L16" s="32">
        <v>0.01</v>
      </c>
      <c r="M16" s="30">
        <v>1</v>
      </c>
      <c r="N16" s="32">
        <f t="shared" si="4"/>
        <v>4.7619047619047616E-2</v>
      </c>
      <c r="O16" s="30">
        <v>20</v>
      </c>
      <c r="P16" s="33">
        <f t="shared" si="5"/>
        <v>0.95238095238095233</v>
      </c>
      <c r="Q16" s="30"/>
      <c r="R16" s="32">
        <f t="shared" si="6"/>
        <v>0</v>
      </c>
      <c r="S16" s="30">
        <v>1</v>
      </c>
      <c r="T16" s="32">
        <f t="shared" si="7"/>
        <v>4.7619047619047616E-2</v>
      </c>
      <c r="U16" s="30"/>
      <c r="V16" s="33">
        <f t="shared" si="13"/>
        <v>0</v>
      </c>
      <c r="W16" s="30">
        <v>21</v>
      </c>
      <c r="X16" s="34"/>
      <c r="Y16" s="34"/>
      <c r="Z16" s="30">
        <v>21</v>
      </c>
      <c r="AA16" s="34"/>
      <c r="AB16" s="34"/>
      <c r="AC16" s="34">
        <v>20</v>
      </c>
      <c r="AD16" s="36">
        <f t="shared" si="8"/>
        <v>0.95238095238095233</v>
      </c>
      <c r="AE16" s="30"/>
      <c r="AF16" s="11">
        <f t="shared" si="9"/>
        <v>0</v>
      </c>
      <c r="AG16" s="32"/>
      <c r="AH16" s="11">
        <f t="shared" si="10"/>
        <v>0</v>
      </c>
      <c r="AI16" s="34">
        <v>1</v>
      </c>
      <c r="AJ16" s="11">
        <f t="shared" si="11"/>
        <v>4.7619047619047616E-2</v>
      </c>
      <c r="AK16" s="34"/>
      <c r="AL16" s="32">
        <f t="shared" si="12"/>
        <v>0</v>
      </c>
      <c r="AM16" s="6"/>
      <c r="AN16" s="6"/>
      <c r="AO16" s="6"/>
    </row>
    <row r="17" spans="1:41" s="7" customFormat="1" ht="24" customHeight="1" x14ac:dyDescent="0.35">
      <c r="A17" s="37"/>
      <c r="B17" s="30" t="s">
        <v>39</v>
      </c>
      <c r="C17" s="30">
        <v>23</v>
      </c>
      <c r="D17" s="30">
        <v>9</v>
      </c>
      <c r="E17" s="30">
        <v>23</v>
      </c>
      <c r="F17" s="31">
        <f t="shared" si="0"/>
        <v>1</v>
      </c>
      <c r="G17" s="30">
        <v>22</v>
      </c>
      <c r="H17" s="32">
        <f t="shared" si="1"/>
        <v>0.95652173913043481</v>
      </c>
      <c r="I17" s="30">
        <v>1</v>
      </c>
      <c r="J17" s="32">
        <f t="shared" si="2"/>
        <v>4.3478260869565216E-2</v>
      </c>
      <c r="K17" s="30"/>
      <c r="L17" s="32">
        <f t="shared" si="3"/>
        <v>0</v>
      </c>
      <c r="M17" s="30"/>
      <c r="N17" s="32">
        <f t="shared" si="4"/>
        <v>0</v>
      </c>
      <c r="O17" s="30">
        <v>21</v>
      </c>
      <c r="P17" s="32">
        <f t="shared" si="5"/>
        <v>0.91304347826086951</v>
      </c>
      <c r="Q17" s="30">
        <v>1</v>
      </c>
      <c r="R17" s="32">
        <f t="shared" si="6"/>
        <v>4.3478260869565216E-2</v>
      </c>
      <c r="S17" s="30">
        <v>1</v>
      </c>
      <c r="T17" s="32">
        <f t="shared" si="7"/>
        <v>4.3478260869565216E-2</v>
      </c>
      <c r="U17" s="30"/>
      <c r="V17" s="33">
        <f t="shared" si="13"/>
        <v>0</v>
      </c>
      <c r="W17" s="30">
        <v>23</v>
      </c>
      <c r="X17" s="30"/>
      <c r="Y17" s="30"/>
      <c r="Z17" s="30">
        <v>23</v>
      </c>
      <c r="AA17" s="30"/>
      <c r="AB17" s="30"/>
      <c r="AC17" s="30">
        <v>23</v>
      </c>
      <c r="AD17" s="11">
        <f t="shared" si="8"/>
        <v>1</v>
      </c>
      <c r="AE17" s="30"/>
      <c r="AF17" s="11">
        <f t="shared" si="9"/>
        <v>0</v>
      </c>
      <c r="AG17" s="32"/>
      <c r="AH17" s="11">
        <f t="shared" si="10"/>
        <v>0</v>
      </c>
      <c r="AI17" s="30"/>
      <c r="AJ17" s="11">
        <f t="shared" si="11"/>
        <v>0</v>
      </c>
      <c r="AK17" s="30"/>
      <c r="AL17" s="32">
        <f t="shared" si="12"/>
        <v>0</v>
      </c>
      <c r="AM17" s="6"/>
      <c r="AN17" s="6"/>
      <c r="AO17" s="6"/>
    </row>
    <row r="18" spans="1:41" s="7" customFormat="1" ht="24" customHeight="1" x14ac:dyDescent="0.35">
      <c r="A18" s="86" t="s">
        <v>40</v>
      </c>
      <c r="B18" s="78"/>
      <c r="C18" s="35">
        <f t="shared" ref="C18:E18" si="15">SUM(C12:C17)</f>
        <v>146</v>
      </c>
      <c r="D18" s="35">
        <f t="shared" si="15"/>
        <v>62</v>
      </c>
      <c r="E18" s="35">
        <f t="shared" si="15"/>
        <v>146</v>
      </c>
      <c r="F18" s="31">
        <f t="shared" si="0"/>
        <v>1</v>
      </c>
      <c r="G18" s="35">
        <f>SUM(G12:G17)</f>
        <v>142</v>
      </c>
      <c r="H18" s="32">
        <f t="shared" si="1"/>
        <v>0.9726027397260274</v>
      </c>
      <c r="I18" s="35">
        <f>SUM(I12:I17)</f>
        <v>2</v>
      </c>
      <c r="J18" s="32">
        <f t="shared" si="2"/>
        <v>1.3698630136986301E-2</v>
      </c>
      <c r="K18" s="35">
        <f>SUM(K12:K17)</f>
        <v>1</v>
      </c>
      <c r="L18" s="32">
        <f t="shared" si="3"/>
        <v>6.8493150684931503E-3</v>
      </c>
      <c r="M18" s="35">
        <f>SUM(M12:M17)</f>
        <v>1</v>
      </c>
      <c r="N18" s="32">
        <f t="shared" si="4"/>
        <v>6.8493150684931503E-3</v>
      </c>
      <c r="O18" s="35">
        <f>SUM(O12:O17)</f>
        <v>139</v>
      </c>
      <c r="P18" s="32">
        <f t="shared" si="5"/>
        <v>0.95205479452054798</v>
      </c>
      <c r="Q18" s="35">
        <f>SUM(Q12:Q17)</f>
        <v>3</v>
      </c>
      <c r="R18" s="32">
        <f t="shared" si="6"/>
        <v>2.0547945205479451E-2</v>
      </c>
      <c r="S18" s="35">
        <f>SUM(S12:S17)</f>
        <v>4</v>
      </c>
      <c r="T18" s="32">
        <f t="shared" si="7"/>
        <v>2.7397260273972601E-2</v>
      </c>
      <c r="U18" s="35"/>
      <c r="V18" s="33">
        <f t="shared" si="13"/>
        <v>0</v>
      </c>
      <c r="W18" s="35">
        <f>SUM(W12:W17)</f>
        <v>146</v>
      </c>
      <c r="X18" s="30"/>
      <c r="Y18" s="30"/>
      <c r="Z18" s="35">
        <f>SUM(Z12:Z17)</f>
        <v>146</v>
      </c>
      <c r="AA18" s="30"/>
      <c r="AB18" s="30"/>
      <c r="AC18" s="35">
        <f>SUM(AC12:AC17)</f>
        <v>141</v>
      </c>
      <c r="AD18" s="11">
        <f t="shared" si="8"/>
        <v>0.96575342465753422</v>
      </c>
      <c r="AE18" s="35">
        <f>SUM(AE12:AE17)</f>
        <v>1</v>
      </c>
      <c r="AF18" s="11">
        <f t="shared" si="9"/>
        <v>6.8493150684931503E-3</v>
      </c>
      <c r="AG18" s="35"/>
      <c r="AH18" s="11">
        <f t="shared" si="10"/>
        <v>0</v>
      </c>
      <c r="AI18" s="35">
        <f>SUM(AI12:AI17)</f>
        <v>2</v>
      </c>
      <c r="AJ18" s="11">
        <f t="shared" si="11"/>
        <v>1.3698630136986301E-2</v>
      </c>
      <c r="AK18" s="35">
        <f>SUM(AK12:AK17)</f>
        <v>1</v>
      </c>
      <c r="AL18" s="32">
        <f t="shared" si="12"/>
        <v>6.8493150684931503E-3</v>
      </c>
      <c r="AM18" s="6">
        <f>+AK18+AI18+AE18+AC18</f>
        <v>145</v>
      </c>
      <c r="AN18" s="6"/>
      <c r="AO18" s="6"/>
    </row>
    <row r="19" spans="1:41" s="7" customFormat="1" ht="24" customHeight="1" x14ac:dyDescent="0.35">
      <c r="A19" s="85" t="s">
        <v>41</v>
      </c>
      <c r="B19" s="30" t="s">
        <v>42</v>
      </c>
      <c r="C19" s="34">
        <v>34</v>
      </c>
      <c r="D19" s="30">
        <v>10</v>
      </c>
      <c r="E19" s="30">
        <v>34</v>
      </c>
      <c r="F19" s="31">
        <f t="shared" si="0"/>
        <v>1</v>
      </c>
      <c r="G19" s="30">
        <v>34</v>
      </c>
      <c r="H19" s="32">
        <f t="shared" si="1"/>
        <v>1</v>
      </c>
      <c r="I19" s="30"/>
      <c r="J19" s="32">
        <f t="shared" si="2"/>
        <v>0</v>
      </c>
      <c r="K19" s="30"/>
      <c r="L19" s="32">
        <f t="shared" si="3"/>
        <v>0</v>
      </c>
      <c r="M19" s="30"/>
      <c r="N19" s="32">
        <f t="shared" si="4"/>
        <v>0</v>
      </c>
      <c r="O19" s="30">
        <v>34</v>
      </c>
      <c r="P19" s="33">
        <f t="shared" si="5"/>
        <v>1</v>
      </c>
      <c r="Q19" s="30"/>
      <c r="R19" s="32">
        <f t="shared" si="6"/>
        <v>0</v>
      </c>
      <c r="S19" s="34"/>
      <c r="T19" s="32">
        <f t="shared" si="7"/>
        <v>0</v>
      </c>
      <c r="U19" s="30"/>
      <c r="V19" s="33">
        <f t="shared" si="13"/>
        <v>0</v>
      </c>
      <c r="W19" s="34">
        <v>34</v>
      </c>
      <c r="X19" s="34"/>
      <c r="Y19" s="34"/>
      <c r="Z19" s="34">
        <v>34</v>
      </c>
      <c r="AA19" s="34"/>
      <c r="AB19" s="34"/>
      <c r="AC19" s="30">
        <v>34</v>
      </c>
      <c r="AD19" s="36">
        <f t="shared" si="8"/>
        <v>1</v>
      </c>
      <c r="AE19" s="30"/>
      <c r="AF19" s="11">
        <f t="shared" si="9"/>
        <v>0</v>
      </c>
      <c r="AG19" s="30"/>
      <c r="AH19" s="11">
        <f t="shared" si="10"/>
        <v>0</v>
      </c>
      <c r="AI19" s="30"/>
      <c r="AJ19" s="11">
        <f t="shared" si="11"/>
        <v>0</v>
      </c>
      <c r="AK19" s="30"/>
      <c r="AL19" s="32">
        <f t="shared" si="12"/>
        <v>0</v>
      </c>
      <c r="AM19" s="6"/>
      <c r="AN19" s="6"/>
      <c r="AO19" s="6"/>
    </row>
    <row r="20" spans="1:41" s="7" customFormat="1" ht="24" customHeight="1" x14ac:dyDescent="0.35">
      <c r="A20" s="78"/>
      <c r="B20" s="34" t="s">
        <v>43</v>
      </c>
      <c r="C20" s="34">
        <v>34</v>
      </c>
      <c r="D20" s="34">
        <v>15</v>
      </c>
      <c r="E20" s="34">
        <v>34</v>
      </c>
      <c r="F20" s="31">
        <f t="shared" si="0"/>
        <v>1</v>
      </c>
      <c r="G20" s="34">
        <v>30</v>
      </c>
      <c r="H20" s="32">
        <f t="shared" si="1"/>
        <v>0.88235294117647056</v>
      </c>
      <c r="I20" s="34"/>
      <c r="J20" s="32">
        <f t="shared" si="2"/>
        <v>0</v>
      </c>
      <c r="K20" s="34">
        <v>3</v>
      </c>
      <c r="L20" s="32">
        <f t="shared" si="3"/>
        <v>8.8235294117647065E-2</v>
      </c>
      <c r="M20" s="34">
        <v>1</v>
      </c>
      <c r="N20" s="32">
        <f t="shared" si="4"/>
        <v>2.9411764705882353E-2</v>
      </c>
      <c r="O20" s="34">
        <v>31</v>
      </c>
      <c r="P20" s="31">
        <f t="shared" si="5"/>
        <v>0.91176470588235292</v>
      </c>
      <c r="Q20" s="34"/>
      <c r="R20" s="32">
        <f t="shared" si="6"/>
        <v>0</v>
      </c>
      <c r="S20" s="34">
        <v>2</v>
      </c>
      <c r="T20" s="32">
        <f t="shared" si="7"/>
        <v>5.8823529411764705E-2</v>
      </c>
      <c r="U20" s="34">
        <v>1</v>
      </c>
      <c r="V20" s="33">
        <f t="shared" si="13"/>
        <v>2.9411764705882353E-2</v>
      </c>
      <c r="W20" s="34">
        <v>34</v>
      </c>
      <c r="X20" s="34"/>
      <c r="Y20" s="34"/>
      <c r="Z20" s="34">
        <v>34</v>
      </c>
      <c r="AA20" s="34"/>
      <c r="AB20" s="34"/>
      <c r="AC20" s="34">
        <v>34</v>
      </c>
      <c r="AD20" s="11">
        <f t="shared" si="8"/>
        <v>1</v>
      </c>
      <c r="AE20" s="34"/>
      <c r="AF20" s="11">
        <f t="shared" si="9"/>
        <v>0</v>
      </c>
      <c r="AG20" s="34"/>
      <c r="AH20" s="11">
        <f t="shared" si="10"/>
        <v>0</v>
      </c>
      <c r="AI20" s="34"/>
      <c r="AJ20" s="11">
        <f t="shared" si="11"/>
        <v>0</v>
      </c>
      <c r="AK20" s="34"/>
      <c r="AL20" s="32">
        <f t="shared" si="12"/>
        <v>0</v>
      </c>
      <c r="AM20" s="13"/>
      <c r="AN20" s="13"/>
      <c r="AO20" s="13"/>
    </row>
    <row r="21" spans="1:41" s="7" customFormat="1" ht="24" customHeight="1" x14ac:dyDescent="0.35">
      <c r="A21" s="78"/>
      <c r="B21" s="30" t="s">
        <v>44</v>
      </c>
      <c r="C21" s="30">
        <v>21</v>
      </c>
      <c r="D21" s="30">
        <v>6</v>
      </c>
      <c r="E21" s="30">
        <v>21</v>
      </c>
      <c r="F21" s="31">
        <f t="shared" si="0"/>
        <v>1</v>
      </c>
      <c r="G21" s="30">
        <v>19</v>
      </c>
      <c r="H21" s="32">
        <f t="shared" si="1"/>
        <v>0.90476190476190477</v>
      </c>
      <c r="I21" s="30">
        <v>1</v>
      </c>
      <c r="J21" s="32">
        <f t="shared" si="2"/>
        <v>4.7619047619047616E-2</v>
      </c>
      <c r="K21" s="30">
        <v>1</v>
      </c>
      <c r="L21" s="32">
        <f t="shared" si="3"/>
        <v>4.7619047619047616E-2</v>
      </c>
      <c r="M21" s="30"/>
      <c r="N21" s="32">
        <f t="shared" si="4"/>
        <v>0</v>
      </c>
      <c r="O21" s="30">
        <v>20</v>
      </c>
      <c r="P21" s="32">
        <f t="shared" si="5"/>
        <v>0.95238095238095233</v>
      </c>
      <c r="Q21" s="30"/>
      <c r="R21" s="32">
        <f t="shared" si="6"/>
        <v>0</v>
      </c>
      <c r="S21" s="30">
        <v>1</v>
      </c>
      <c r="T21" s="32">
        <f t="shared" si="7"/>
        <v>4.7619047619047616E-2</v>
      </c>
      <c r="U21" s="30"/>
      <c r="V21" s="33">
        <f t="shared" si="13"/>
        <v>0</v>
      </c>
      <c r="W21" s="30">
        <v>21</v>
      </c>
      <c r="X21" s="30"/>
      <c r="Y21" s="30"/>
      <c r="Z21" s="30">
        <v>21</v>
      </c>
      <c r="AA21" s="30"/>
      <c r="AB21" s="30"/>
      <c r="AC21" s="34">
        <v>20</v>
      </c>
      <c r="AD21" s="11">
        <f t="shared" si="8"/>
        <v>0.95238095238095233</v>
      </c>
      <c r="AE21" s="34"/>
      <c r="AF21" s="11">
        <f t="shared" si="9"/>
        <v>0</v>
      </c>
      <c r="AG21" s="34"/>
      <c r="AH21" s="11">
        <f t="shared" si="10"/>
        <v>0</v>
      </c>
      <c r="AI21" s="34"/>
      <c r="AJ21" s="11">
        <f t="shared" si="11"/>
        <v>0</v>
      </c>
      <c r="AK21" s="34">
        <v>1</v>
      </c>
      <c r="AL21" s="32">
        <f t="shared" si="12"/>
        <v>4.7619047619047616E-2</v>
      </c>
      <c r="AM21" s="6"/>
      <c r="AN21" s="6"/>
      <c r="AO21" s="6"/>
    </row>
    <row r="22" spans="1:41" s="7" customFormat="1" ht="24" customHeight="1" x14ac:dyDescent="0.35">
      <c r="A22" s="78"/>
      <c r="B22" s="30" t="s">
        <v>45</v>
      </c>
      <c r="C22" s="30">
        <v>22</v>
      </c>
      <c r="D22" s="30">
        <v>11</v>
      </c>
      <c r="E22" s="30">
        <v>22</v>
      </c>
      <c r="F22" s="31">
        <f t="shared" si="0"/>
        <v>1</v>
      </c>
      <c r="G22" s="30">
        <v>22</v>
      </c>
      <c r="H22" s="33">
        <f t="shared" si="1"/>
        <v>1</v>
      </c>
      <c r="I22" s="30"/>
      <c r="J22" s="32">
        <f t="shared" si="2"/>
        <v>0</v>
      </c>
      <c r="K22" s="30"/>
      <c r="L22" s="32">
        <f t="shared" si="3"/>
        <v>0</v>
      </c>
      <c r="M22" s="30"/>
      <c r="N22" s="32">
        <f t="shared" si="4"/>
        <v>0</v>
      </c>
      <c r="O22" s="30">
        <v>22</v>
      </c>
      <c r="P22" s="33">
        <f t="shared" si="5"/>
        <v>1</v>
      </c>
      <c r="Q22" s="30"/>
      <c r="R22" s="32">
        <f t="shared" si="6"/>
        <v>0</v>
      </c>
      <c r="S22" s="30"/>
      <c r="T22" s="32">
        <f t="shared" si="7"/>
        <v>0</v>
      </c>
      <c r="U22" s="30"/>
      <c r="V22" s="33">
        <f t="shared" si="13"/>
        <v>0</v>
      </c>
      <c r="W22" s="34">
        <v>22</v>
      </c>
      <c r="X22" s="34"/>
      <c r="Y22" s="34"/>
      <c r="Z22" s="34">
        <v>22</v>
      </c>
      <c r="AA22" s="34"/>
      <c r="AB22" s="34"/>
      <c r="AC22" s="34">
        <v>21</v>
      </c>
      <c r="AD22" s="36">
        <f t="shared" si="8"/>
        <v>0.95454545454545459</v>
      </c>
      <c r="AE22" s="34"/>
      <c r="AF22" s="11">
        <f t="shared" si="9"/>
        <v>0</v>
      </c>
      <c r="AG22" s="34"/>
      <c r="AH22" s="11">
        <f t="shared" si="10"/>
        <v>0</v>
      </c>
      <c r="AI22" s="34">
        <v>1</v>
      </c>
      <c r="AJ22" s="11">
        <f t="shared" si="11"/>
        <v>4.5454545454545456E-2</v>
      </c>
      <c r="AK22" s="34"/>
      <c r="AL22" s="32">
        <f t="shared" si="12"/>
        <v>0</v>
      </c>
      <c r="AM22" s="6"/>
      <c r="AN22" s="6"/>
      <c r="AO22" s="6"/>
    </row>
    <row r="23" spans="1:41" s="7" customFormat="1" ht="24" customHeight="1" x14ac:dyDescent="0.35">
      <c r="A23" s="37"/>
      <c r="B23" s="30" t="s">
        <v>46</v>
      </c>
      <c r="C23" s="30">
        <v>23</v>
      </c>
      <c r="D23" s="30">
        <v>16</v>
      </c>
      <c r="E23" s="30">
        <v>23</v>
      </c>
      <c r="F23" s="31">
        <f t="shared" si="0"/>
        <v>1</v>
      </c>
      <c r="G23" s="30">
        <v>21</v>
      </c>
      <c r="H23" s="32">
        <f t="shared" si="1"/>
        <v>0.91304347826086951</v>
      </c>
      <c r="I23" s="30"/>
      <c r="J23" s="32">
        <f t="shared" si="2"/>
        <v>0</v>
      </c>
      <c r="K23" s="30">
        <v>2</v>
      </c>
      <c r="L23" s="32">
        <f t="shared" si="3"/>
        <v>8.6956521739130432E-2</v>
      </c>
      <c r="M23" s="30"/>
      <c r="N23" s="32">
        <f t="shared" si="4"/>
        <v>0</v>
      </c>
      <c r="O23" s="30">
        <v>20</v>
      </c>
      <c r="P23" s="33">
        <f t="shared" si="5"/>
        <v>0.86956521739130432</v>
      </c>
      <c r="Q23" s="30"/>
      <c r="R23" s="32">
        <f t="shared" si="6"/>
        <v>0</v>
      </c>
      <c r="S23" s="30">
        <v>3</v>
      </c>
      <c r="T23" s="32">
        <f t="shared" si="7"/>
        <v>0.13043478260869565</v>
      </c>
      <c r="U23" s="30"/>
      <c r="V23" s="33">
        <f t="shared" si="13"/>
        <v>0</v>
      </c>
      <c r="W23" s="34">
        <v>23</v>
      </c>
      <c r="X23" s="34"/>
      <c r="Y23" s="34"/>
      <c r="Z23" s="34">
        <v>23</v>
      </c>
      <c r="AA23" s="34"/>
      <c r="AB23" s="34"/>
      <c r="AC23" s="34">
        <v>21</v>
      </c>
      <c r="AD23" s="36">
        <f t="shared" si="8"/>
        <v>0.91304347826086951</v>
      </c>
      <c r="AE23" s="34">
        <v>2</v>
      </c>
      <c r="AF23" s="11">
        <f t="shared" si="9"/>
        <v>8.6956521739130432E-2</v>
      </c>
      <c r="AG23" s="34"/>
      <c r="AH23" s="11">
        <f t="shared" si="10"/>
        <v>0</v>
      </c>
      <c r="AI23" s="34"/>
      <c r="AJ23" s="11">
        <f t="shared" si="11"/>
        <v>0</v>
      </c>
      <c r="AK23" s="34"/>
      <c r="AL23" s="32">
        <f t="shared" si="12"/>
        <v>0</v>
      </c>
      <c r="AM23" s="6"/>
      <c r="AN23" s="6"/>
      <c r="AO23" s="6"/>
    </row>
    <row r="24" spans="1:41" s="7" customFormat="1" ht="24" customHeight="1" x14ac:dyDescent="0.35">
      <c r="A24" s="87" t="s">
        <v>40</v>
      </c>
      <c r="B24" s="78"/>
      <c r="C24" s="38">
        <f t="shared" ref="C24:E24" si="16">SUM(C19:C23)</f>
        <v>134</v>
      </c>
      <c r="D24" s="38">
        <f t="shared" si="16"/>
        <v>58</v>
      </c>
      <c r="E24" s="38">
        <f t="shared" si="16"/>
        <v>134</v>
      </c>
      <c r="F24" s="31">
        <f t="shared" si="0"/>
        <v>1</v>
      </c>
      <c r="G24" s="38">
        <f>SUM(G19:G23)</f>
        <v>126</v>
      </c>
      <c r="H24" s="32">
        <f t="shared" si="1"/>
        <v>0.94029850746268662</v>
      </c>
      <c r="I24" s="38">
        <f>SUM(I19:I23)</f>
        <v>1</v>
      </c>
      <c r="J24" s="32">
        <f t="shared" si="2"/>
        <v>7.462686567164179E-3</v>
      </c>
      <c r="K24" s="38">
        <f>SUM(K19:K23)</f>
        <v>6</v>
      </c>
      <c r="L24" s="32">
        <f t="shared" si="3"/>
        <v>4.4776119402985072E-2</v>
      </c>
      <c r="M24" s="38">
        <f>SUM(M20:M22)</f>
        <v>1</v>
      </c>
      <c r="N24" s="32">
        <f t="shared" si="4"/>
        <v>7.462686567164179E-3</v>
      </c>
      <c r="O24" s="38">
        <f>SUM(O19:O23)</f>
        <v>127</v>
      </c>
      <c r="P24" s="32">
        <f t="shared" si="5"/>
        <v>0.94776119402985071</v>
      </c>
      <c r="Q24" s="38">
        <f>SUM(Q19:Q22)</f>
        <v>0</v>
      </c>
      <c r="R24" s="32">
        <f t="shared" si="6"/>
        <v>0</v>
      </c>
      <c r="S24" s="38">
        <f>SUM(S19:S23)</f>
        <v>6</v>
      </c>
      <c r="T24" s="32">
        <f t="shared" si="7"/>
        <v>4.4776119402985072E-2</v>
      </c>
      <c r="U24" s="38">
        <f>SUM(U19:U23)</f>
        <v>1</v>
      </c>
      <c r="V24" s="33">
        <f t="shared" si="13"/>
        <v>7.462686567164179E-3</v>
      </c>
      <c r="W24" s="38">
        <f>SUM(W19:W23)</f>
        <v>134</v>
      </c>
      <c r="X24" s="38"/>
      <c r="Y24" s="38"/>
      <c r="Z24" s="38">
        <f>SUM(Z19:Z23)</f>
        <v>134</v>
      </c>
      <c r="AA24" s="38"/>
      <c r="AB24" s="39"/>
      <c r="AC24" s="38">
        <f>SUM(AC19:AC23)</f>
        <v>130</v>
      </c>
      <c r="AD24" s="11">
        <f t="shared" si="8"/>
        <v>0.97014925373134331</v>
      </c>
      <c r="AE24" s="38">
        <f>SUM(AE19:AE23)</f>
        <v>2</v>
      </c>
      <c r="AF24" s="11">
        <f t="shared" si="9"/>
        <v>1.4925373134328358E-2</v>
      </c>
      <c r="AG24" s="38">
        <f>SUM(AG19:AG22)</f>
        <v>0</v>
      </c>
      <c r="AH24" s="11">
        <f t="shared" si="10"/>
        <v>0</v>
      </c>
      <c r="AI24" s="38">
        <f>SUM(AI19:AI23)</f>
        <v>1</v>
      </c>
      <c r="AJ24" s="11">
        <f t="shared" si="11"/>
        <v>7.462686567164179E-3</v>
      </c>
      <c r="AK24" s="38">
        <f>SUM(AK19:AK23)</f>
        <v>1</v>
      </c>
      <c r="AL24" s="32">
        <f t="shared" si="12"/>
        <v>7.462686567164179E-3</v>
      </c>
      <c r="AM24" s="8"/>
      <c r="AN24" s="8"/>
      <c r="AO24" s="8"/>
    </row>
    <row r="25" spans="1:41" s="7" customFormat="1" ht="24" customHeight="1" x14ac:dyDescent="0.35">
      <c r="A25" s="78"/>
      <c r="B25" s="40" t="s">
        <v>47</v>
      </c>
      <c r="C25" s="40">
        <v>35</v>
      </c>
      <c r="D25" s="40">
        <v>18</v>
      </c>
      <c r="E25" s="40">
        <v>35</v>
      </c>
      <c r="F25" s="31">
        <f t="shared" si="0"/>
        <v>1</v>
      </c>
      <c r="G25" s="40">
        <v>34</v>
      </c>
      <c r="H25" s="33">
        <f t="shared" si="1"/>
        <v>0.97142857142857142</v>
      </c>
      <c r="I25" s="40"/>
      <c r="J25" s="32">
        <f t="shared" si="2"/>
        <v>0</v>
      </c>
      <c r="K25" s="40">
        <v>1</v>
      </c>
      <c r="L25" s="32">
        <f t="shared" si="3"/>
        <v>2.8571428571428571E-2</v>
      </c>
      <c r="M25" s="40"/>
      <c r="N25" s="32">
        <f t="shared" si="4"/>
        <v>0</v>
      </c>
      <c r="O25" s="40">
        <v>31</v>
      </c>
      <c r="P25" s="33">
        <f t="shared" si="5"/>
        <v>0.88571428571428568</v>
      </c>
      <c r="Q25" s="40"/>
      <c r="R25" s="32">
        <f t="shared" si="6"/>
        <v>0</v>
      </c>
      <c r="S25" s="40">
        <v>4</v>
      </c>
      <c r="T25" s="32">
        <f t="shared" si="7"/>
        <v>0.11428571428571428</v>
      </c>
      <c r="U25" s="41"/>
      <c r="V25" s="33">
        <f t="shared" si="13"/>
        <v>0</v>
      </c>
      <c r="W25" s="40">
        <v>35</v>
      </c>
      <c r="X25" s="40"/>
      <c r="Y25" s="40"/>
      <c r="Z25" s="40">
        <v>35</v>
      </c>
      <c r="AA25" s="40"/>
      <c r="AB25" s="40"/>
      <c r="AC25" s="40">
        <v>35</v>
      </c>
      <c r="AD25" s="11">
        <f t="shared" si="8"/>
        <v>1</v>
      </c>
      <c r="AE25" s="40"/>
      <c r="AF25" s="11">
        <f t="shared" si="9"/>
        <v>0</v>
      </c>
      <c r="AG25" s="40"/>
      <c r="AH25" s="11">
        <f t="shared" si="10"/>
        <v>0</v>
      </c>
      <c r="AI25" s="40"/>
      <c r="AJ25" s="11">
        <f t="shared" si="11"/>
        <v>0</v>
      </c>
      <c r="AK25" s="42"/>
      <c r="AL25" s="32">
        <f t="shared" si="12"/>
        <v>0</v>
      </c>
      <c r="AM25" s="9"/>
      <c r="AN25" s="9"/>
      <c r="AO25" s="9"/>
    </row>
    <row r="26" spans="1:41" s="7" customFormat="1" ht="24" customHeight="1" x14ac:dyDescent="0.35">
      <c r="A26" s="78"/>
      <c r="B26" s="40" t="s">
        <v>48</v>
      </c>
      <c r="C26" s="40">
        <v>19</v>
      </c>
      <c r="D26" s="40">
        <v>9</v>
      </c>
      <c r="E26" s="40">
        <v>19</v>
      </c>
      <c r="F26" s="31">
        <f t="shared" si="0"/>
        <v>1</v>
      </c>
      <c r="G26" s="40">
        <v>18</v>
      </c>
      <c r="H26" s="32">
        <f t="shared" si="1"/>
        <v>0.94736842105263153</v>
      </c>
      <c r="I26" s="40"/>
      <c r="J26" s="32">
        <f t="shared" si="2"/>
        <v>0</v>
      </c>
      <c r="K26" s="40"/>
      <c r="L26" s="32">
        <f t="shared" si="3"/>
        <v>0</v>
      </c>
      <c r="M26" s="40">
        <v>1</v>
      </c>
      <c r="N26" s="32">
        <f t="shared" si="4"/>
        <v>5.2631578947368418E-2</v>
      </c>
      <c r="O26" s="40">
        <v>17</v>
      </c>
      <c r="P26" s="32">
        <f t="shared" si="5"/>
        <v>0.89473684210526316</v>
      </c>
      <c r="Q26" s="40"/>
      <c r="R26" s="32">
        <f t="shared" si="6"/>
        <v>0</v>
      </c>
      <c r="S26" s="40">
        <v>1</v>
      </c>
      <c r="T26" s="32">
        <f t="shared" si="7"/>
        <v>5.2631578947368418E-2</v>
      </c>
      <c r="U26" s="40">
        <v>1</v>
      </c>
      <c r="V26" s="33">
        <f t="shared" si="13"/>
        <v>5.2631578947368418E-2</v>
      </c>
      <c r="W26" s="40">
        <v>19</v>
      </c>
      <c r="X26" s="40"/>
      <c r="Y26" s="40"/>
      <c r="Z26" s="40">
        <v>19</v>
      </c>
      <c r="AA26" s="40"/>
      <c r="AB26" s="40"/>
      <c r="AC26" s="43">
        <v>19</v>
      </c>
      <c r="AD26" s="11">
        <f t="shared" si="8"/>
        <v>1</v>
      </c>
      <c r="AE26" s="43"/>
      <c r="AF26" s="11">
        <f t="shared" si="9"/>
        <v>0</v>
      </c>
      <c r="AG26" s="43"/>
      <c r="AH26" s="11">
        <f t="shared" si="10"/>
        <v>0</v>
      </c>
      <c r="AI26" s="40"/>
      <c r="AJ26" s="11">
        <f t="shared" si="11"/>
        <v>0</v>
      </c>
      <c r="AK26" s="42"/>
      <c r="AL26" s="32">
        <f t="shared" si="12"/>
        <v>0</v>
      </c>
      <c r="AM26" s="9"/>
      <c r="AN26" s="9"/>
      <c r="AO26" s="9"/>
    </row>
    <row r="27" spans="1:41" s="7" customFormat="1" ht="24" customHeight="1" x14ac:dyDescent="0.35">
      <c r="A27" s="87" t="s">
        <v>40</v>
      </c>
      <c r="B27" s="78"/>
      <c r="C27" s="38">
        <f>SUM(C25:C26)</f>
        <v>54</v>
      </c>
      <c r="D27" s="38">
        <f>SUM(D25:D26)</f>
        <v>27</v>
      </c>
      <c r="E27" s="38">
        <f>SUM(E25:E26)</f>
        <v>54</v>
      </c>
      <c r="F27" s="31">
        <f t="shared" si="0"/>
        <v>1</v>
      </c>
      <c r="G27" s="38">
        <f>SUM(G25:G26)</f>
        <v>52</v>
      </c>
      <c r="H27" s="32">
        <f t="shared" si="1"/>
        <v>0.96296296296296291</v>
      </c>
      <c r="I27" s="38">
        <f>SUM(I25:I26)</f>
        <v>0</v>
      </c>
      <c r="J27" s="32">
        <f t="shared" si="2"/>
        <v>0</v>
      </c>
      <c r="K27" s="38">
        <f>SUM(K25:K26)</f>
        <v>1</v>
      </c>
      <c r="L27" s="32">
        <f t="shared" si="3"/>
        <v>1.8518518518518517E-2</v>
      </c>
      <c r="M27" s="38">
        <f>SUM(M25:M26)</f>
        <v>1</v>
      </c>
      <c r="N27" s="32">
        <f t="shared" si="4"/>
        <v>1.8518518518518517E-2</v>
      </c>
      <c r="O27" s="38">
        <f>SUM(O25:O26)</f>
        <v>48</v>
      </c>
      <c r="P27" s="32">
        <f t="shared" si="5"/>
        <v>0.88888888888888884</v>
      </c>
      <c r="Q27" s="38">
        <f>SUM(Q25:Q26)</f>
        <v>0</v>
      </c>
      <c r="R27" s="32">
        <f t="shared" si="6"/>
        <v>0</v>
      </c>
      <c r="S27" s="38">
        <f>SUM(S25:S26)</f>
        <v>5</v>
      </c>
      <c r="T27" s="32">
        <f t="shared" si="7"/>
        <v>9.2592592592592587E-2</v>
      </c>
      <c r="U27" s="38">
        <f>SUM(U25:U26)</f>
        <v>1</v>
      </c>
      <c r="V27" s="33">
        <f t="shared" si="13"/>
        <v>1.8518518518518517E-2</v>
      </c>
      <c r="W27" s="38">
        <f>SUM(W25:W26)</f>
        <v>54</v>
      </c>
      <c r="X27" s="39"/>
      <c r="Y27" s="39"/>
      <c r="Z27" s="38">
        <f>SUM(Z25:Z26)</f>
        <v>54</v>
      </c>
      <c r="AA27" s="39"/>
      <c r="AB27" s="39"/>
      <c r="AC27" s="38">
        <f>SUM(AC25:AC26)</f>
        <v>54</v>
      </c>
      <c r="AD27" s="11">
        <f t="shared" si="8"/>
        <v>1</v>
      </c>
      <c r="AE27" s="38">
        <f>SUM(AE25:AE26)</f>
        <v>0</v>
      </c>
      <c r="AF27" s="11">
        <f t="shared" si="9"/>
        <v>0</v>
      </c>
      <c r="AG27" s="38">
        <f>SUM(AG25:AG26)</f>
        <v>0</v>
      </c>
      <c r="AH27" s="11">
        <f t="shared" si="10"/>
        <v>0</v>
      </c>
      <c r="AI27" s="38">
        <f>SUM(AI25:AI26)</f>
        <v>0</v>
      </c>
      <c r="AJ27" s="11">
        <f t="shared" si="11"/>
        <v>0</v>
      </c>
      <c r="AK27" s="44"/>
      <c r="AL27" s="32">
        <f t="shared" si="12"/>
        <v>0</v>
      </c>
      <c r="AM27" s="8"/>
      <c r="AN27" s="8"/>
      <c r="AO27" s="8"/>
    </row>
    <row r="28" spans="1:41" s="7" customFormat="1" ht="25.5" customHeight="1" x14ac:dyDescent="0.35">
      <c r="A28" s="104" t="s">
        <v>49</v>
      </c>
      <c r="B28" s="104"/>
      <c r="C28" s="46">
        <f>C11+C18+C24+C27</f>
        <v>508</v>
      </c>
      <c r="D28" s="46">
        <f>D11+D18+D24+D27</f>
        <v>217</v>
      </c>
      <c r="E28" s="46">
        <f>E11+E18+E24+E27</f>
        <v>508</v>
      </c>
      <c r="F28" s="47">
        <f t="shared" si="0"/>
        <v>1</v>
      </c>
      <c r="G28" s="46">
        <f>G11+G18+G24+G27</f>
        <v>484</v>
      </c>
      <c r="H28" s="48">
        <f t="shared" si="1"/>
        <v>0.952755905511811</v>
      </c>
      <c r="I28" s="46">
        <f>I11+I18+I24+I27</f>
        <v>10</v>
      </c>
      <c r="J28" s="48">
        <f t="shared" si="2"/>
        <v>1.968503937007874E-2</v>
      </c>
      <c r="K28" s="46">
        <f>K11+K18+K24+K27</f>
        <v>11</v>
      </c>
      <c r="L28" s="48">
        <f t="shared" si="3"/>
        <v>2.1653543307086614E-2</v>
      </c>
      <c r="M28" s="46">
        <f>M11+M18+M24+M27</f>
        <v>3</v>
      </c>
      <c r="N28" s="48">
        <f t="shared" si="4"/>
        <v>5.905511811023622E-3</v>
      </c>
      <c r="O28" s="46">
        <f>O11+O18+O24+O27</f>
        <v>484</v>
      </c>
      <c r="P28" s="48">
        <f t="shared" si="5"/>
        <v>0.952755905511811</v>
      </c>
      <c r="Q28" s="46">
        <f>Q11+Q18+Q24+Q27</f>
        <v>4</v>
      </c>
      <c r="R28" s="48">
        <f t="shared" si="6"/>
        <v>7.874015748031496E-3</v>
      </c>
      <c r="S28" s="46">
        <f>S11+S18+S24+S27</f>
        <v>18</v>
      </c>
      <c r="T28" s="48">
        <f t="shared" si="7"/>
        <v>3.5433070866141732E-2</v>
      </c>
      <c r="U28" s="46">
        <f>U11+U18+U24+U27</f>
        <v>2</v>
      </c>
      <c r="V28" s="49">
        <f t="shared" si="13"/>
        <v>3.937007874015748E-3</v>
      </c>
      <c r="W28" s="46">
        <f>W27+W24+W18+W11</f>
        <v>508</v>
      </c>
      <c r="X28" s="46"/>
      <c r="Y28" s="46"/>
      <c r="Z28" s="46">
        <f>Z27+Z24+Z18+Z11</f>
        <v>508</v>
      </c>
      <c r="AA28" s="46"/>
      <c r="AB28" s="46"/>
      <c r="AC28" s="46">
        <f>AC11+AC18+AC24+AC27</f>
        <v>476</v>
      </c>
      <c r="AD28" s="50">
        <f t="shared" si="8"/>
        <v>0.93700787401574803</v>
      </c>
      <c r="AE28" s="46">
        <f>AE11+AE18+AE24+AE27</f>
        <v>3</v>
      </c>
      <c r="AF28" s="50">
        <f t="shared" si="9"/>
        <v>5.905511811023622E-3</v>
      </c>
      <c r="AG28" s="46">
        <f>AG11+AG18+AG24+AG27</f>
        <v>0</v>
      </c>
      <c r="AH28" s="50">
        <f t="shared" si="10"/>
        <v>0</v>
      </c>
      <c r="AI28" s="46">
        <f>AI11+AI18+AI24+AI27</f>
        <v>19</v>
      </c>
      <c r="AJ28" s="50">
        <f t="shared" si="11"/>
        <v>3.7401574803149609E-2</v>
      </c>
      <c r="AK28" s="46">
        <f>AK11+AK18+AK24+AK27</f>
        <v>10</v>
      </c>
      <c r="AL28" s="32">
        <f t="shared" si="12"/>
        <v>1.968503937007874E-2</v>
      </c>
      <c r="AM28" s="8"/>
      <c r="AN28" s="8"/>
      <c r="AO28" s="8"/>
    </row>
    <row r="29" spans="1:41" s="7" customFormat="1" ht="9.75" customHeight="1" x14ac:dyDescent="0.35">
      <c r="A29" s="15"/>
      <c r="B29" s="15"/>
      <c r="C29" s="16"/>
      <c r="D29" s="15"/>
      <c r="E29" s="15"/>
      <c r="F29" s="17"/>
      <c r="G29" s="15"/>
      <c r="H29" s="18"/>
      <c r="I29" s="15"/>
      <c r="J29" s="19"/>
      <c r="K29" s="15"/>
      <c r="L29" s="20"/>
      <c r="M29" s="21"/>
      <c r="N29" s="18"/>
      <c r="O29" s="21"/>
      <c r="P29" s="15"/>
      <c r="Q29" s="15"/>
      <c r="R29" s="18"/>
      <c r="S29" s="15"/>
      <c r="T29" s="18"/>
      <c r="U29" s="15"/>
      <c r="V29" s="18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22"/>
      <c r="AM29" s="10"/>
      <c r="AN29" s="10"/>
      <c r="AO29" s="10"/>
    </row>
    <row r="30" spans="1:41" s="7" customFormat="1" ht="18" customHeight="1" x14ac:dyDescent="0.35">
      <c r="A30" s="22"/>
      <c r="B30" s="21"/>
      <c r="C30" s="22"/>
      <c r="D30" s="22"/>
      <c r="E30" s="22"/>
      <c r="F30" s="51"/>
      <c r="G30" s="22"/>
      <c r="H30" s="22"/>
      <c r="I30" s="22"/>
      <c r="J30" s="22"/>
      <c r="K30" s="22"/>
      <c r="L30" s="22"/>
      <c r="M30" s="22"/>
      <c r="N30" s="22"/>
      <c r="O30" s="88" t="s">
        <v>55</v>
      </c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10"/>
      <c r="AM30" s="8"/>
      <c r="AN30" s="8"/>
      <c r="AO30" s="8"/>
    </row>
    <row r="31" spans="1:41" s="7" customFormat="1" ht="18" customHeight="1" x14ac:dyDescent="0.35">
      <c r="A31" s="22"/>
      <c r="B31" s="21"/>
      <c r="C31" s="22"/>
      <c r="D31" s="22"/>
      <c r="E31" s="22"/>
      <c r="F31" s="51"/>
      <c r="G31" s="22"/>
      <c r="H31" s="22"/>
      <c r="I31" s="22"/>
      <c r="J31" s="22"/>
      <c r="K31" s="22"/>
      <c r="L31" s="22"/>
      <c r="M31" s="22"/>
      <c r="N31" s="22"/>
      <c r="O31" s="92" t="s">
        <v>50</v>
      </c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10"/>
      <c r="AM31" s="8"/>
      <c r="AN31" s="8"/>
      <c r="AO31" s="8"/>
    </row>
    <row r="32" spans="1:41" s="7" customFormat="1" ht="18" customHeight="1" x14ac:dyDescent="0.35">
      <c r="A32" s="22"/>
      <c r="B32" s="21"/>
      <c r="C32" s="22"/>
      <c r="D32" s="22"/>
      <c r="E32" s="22"/>
      <c r="F32" s="51"/>
      <c r="G32" s="22"/>
      <c r="H32" s="52"/>
      <c r="I32" s="22"/>
      <c r="J32" s="22"/>
      <c r="K32" s="22"/>
      <c r="L32" s="22"/>
      <c r="M32" s="81"/>
      <c r="N32" s="82"/>
      <c r="O32" s="92" t="s">
        <v>51</v>
      </c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10"/>
      <c r="AM32" s="10"/>
      <c r="AN32" s="10"/>
      <c r="AO32" s="10"/>
    </row>
    <row r="33" spans="1:41" ht="57" customHeight="1" x14ac:dyDescent="0.35">
      <c r="A33" s="14"/>
      <c r="B33" s="53"/>
      <c r="C33" s="14"/>
      <c r="D33" s="14"/>
      <c r="E33" s="14"/>
      <c r="F33" s="54"/>
      <c r="G33" s="14"/>
      <c r="H33" s="55"/>
      <c r="I33" s="14"/>
      <c r="J33" s="14"/>
      <c r="K33" s="14"/>
      <c r="L33" s="14"/>
      <c r="M33" s="14"/>
      <c r="N33" s="14"/>
      <c r="O33" s="93"/>
      <c r="P33" s="82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22"/>
      <c r="AD33" s="22"/>
      <c r="AE33" s="22"/>
      <c r="AF33" s="22"/>
      <c r="AG33" s="22"/>
      <c r="AH33" s="22"/>
      <c r="AI33" s="22"/>
      <c r="AJ33" s="22"/>
      <c r="AK33" s="22"/>
      <c r="AL33" s="1"/>
      <c r="AM33" s="1"/>
      <c r="AN33" s="1"/>
      <c r="AO33" s="1"/>
    </row>
    <row r="34" spans="1:41" ht="18" customHeight="1" x14ac:dyDescent="0.35">
      <c r="A34" s="14"/>
      <c r="B34" s="53"/>
      <c r="C34" s="14"/>
      <c r="D34" s="14"/>
      <c r="E34" s="14"/>
      <c r="F34" s="54"/>
      <c r="G34" s="14"/>
      <c r="H34" s="14"/>
      <c r="I34" s="14"/>
      <c r="J34" s="14"/>
      <c r="K34" s="14"/>
      <c r="L34" s="14"/>
      <c r="M34" s="14"/>
      <c r="N34" s="14"/>
      <c r="O34" s="92" t="s">
        <v>52</v>
      </c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1"/>
      <c r="AM34" s="1"/>
      <c r="AN34" s="1"/>
      <c r="AO34" s="1"/>
    </row>
    <row r="35" spans="1:41" ht="18" customHeight="1" x14ac:dyDescent="0.35">
      <c r="A35" s="14"/>
      <c r="B35" s="53"/>
      <c r="C35" s="14"/>
      <c r="D35" s="14"/>
      <c r="E35" s="14"/>
      <c r="F35" s="5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"/>
      <c r="AM35" s="1"/>
      <c r="AN35" s="1"/>
      <c r="AO35" s="1"/>
    </row>
    <row r="36" spans="1:41" ht="53.25" customHeight="1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"/>
      <c r="AM36" s="1"/>
      <c r="AN36" s="1"/>
      <c r="AO36" s="1"/>
    </row>
    <row r="37" spans="1:41" ht="27" customHeight="1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"/>
      <c r="AM37" s="1"/>
      <c r="AN37" s="1"/>
      <c r="AO37" s="1"/>
    </row>
    <row r="38" spans="1:41" ht="27" customHeight="1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"/>
      <c r="AM38" s="1"/>
      <c r="AN38" s="1"/>
      <c r="AO38" s="1"/>
    </row>
    <row r="39" spans="1:41" ht="27" customHeight="1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"/>
      <c r="AM39" s="1"/>
      <c r="AN39" s="1"/>
      <c r="AO39" s="1"/>
    </row>
    <row r="40" spans="1:41" ht="18" customHeight="1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"/>
      <c r="AM40" s="1"/>
      <c r="AN40" s="1"/>
      <c r="AO40" s="1"/>
    </row>
    <row r="41" spans="1:41" ht="18" customHeight="1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"/>
      <c r="AM41" s="1"/>
      <c r="AN41" s="1"/>
      <c r="AO41" s="1"/>
    </row>
    <row r="42" spans="1:41" ht="18" customHeight="1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"/>
      <c r="AM42" s="1"/>
      <c r="AN42" s="1"/>
      <c r="AO42" s="1"/>
    </row>
    <row r="43" spans="1:41" ht="18" customHeight="1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"/>
      <c r="AM43" s="1"/>
      <c r="AN43" s="1"/>
      <c r="AO43" s="1"/>
    </row>
    <row r="44" spans="1:41" ht="18" customHeight="1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"/>
      <c r="AM44" s="1"/>
      <c r="AN44" s="1"/>
      <c r="AO44" s="1"/>
    </row>
    <row r="45" spans="1:41" ht="18" customHeight="1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"/>
      <c r="AM45" s="1"/>
      <c r="AN45" s="1"/>
      <c r="AO45" s="1"/>
    </row>
    <row r="46" spans="1:41" ht="18" customHeight="1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"/>
      <c r="AM46" s="1"/>
      <c r="AN46" s="1"/>
      <c r="AO46" s="1"/>
    </row>
    <row r="47" spans="1:41" ht="114.75" customHeight="1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"/>
      <c r="AM47" s="1"/>
      <c r="AN47" s="1"/>
      <c r="AO47" s="1"/>
    </row>
    <row r="48" spans="1:41" ht="18" customHeight="1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"/>
      <c r="AM48" s="1"/>
      <c r="AN48" s="1"/>
      <c r="AO48" s="1"/>
    </row>
    <row r="49" spans="1:41" ht="18" customHeight="1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"/>
      <c r="AM49" s="1"/>
      <c r="AN49" s="1"/>
      <c r="AO49" s="1"/>
    </row>
    <row r="50" spans="1:41" ht="18" customHeight="1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"/>
      <c r="AM50" s="1"/>
      <c r="AN50" s="1"/>
      <c r="AO50" s="1"/>
    </row>
    <row r="51" spans="1:41" ht="18" customHeight="1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"/>
      <c r="AM51" s="1"/>
      <c r="AN51" s="1"/>
      <c r="AO51" s="1"/>
    </row>
    <row r="52" spans="1:41" ht="18" customHeight="1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"/>
      <c r="AM52" s="1"/>
      <c r="AN52" s="1"/>
      <c r="AO52" s="1"/>
    </row>
    <row r="53" spans="1:41" ht="18" customHeight="1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"/>
      <c r="AM53" s="1"/>
      <c r="AN53" s="1"/>
      <c r="AO53" s="1"/>
    </row>
    <row r="54" spans="1:41" ht="18" customHeight="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"/>
      <c r="AM54" s="1"/>
      <c r="AN54" s="1"/>
      <c r="AO54" s="1"/>
    </row>
    <row r="55" spans="1:41" ht="18" customHeight="1" x14ac:dyDescent="0.3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102"/>
      <c r="X55" s="103"/>
      <c r="Y55" s="103"/>
      <c r="Z55" s="103"/>
      <c r="AA55" s="103"/>
      <c r="AB55" s="103"/>
      <c r="AC55" s="54"/>
      <c r="AD55" s="54"/>
      <c r="AE55" s="54"/>
      <c r="AF55" s="54"/>
      <c r="AG55" s="54"/>
      <c r="AH55" s="54"/>
      <c r="AI55" s="54"/>
      <c r="AJ55" s="54"/>
      <c r="AK55" s="54"/>
      <c r="AL55" s="5"/>
      <c r="AM55" s="5"/>
      <c r="AN55" s="5"/>
      <c r="AO55" s="5"/>
    </row>
    <row r="56" spans="1:41" ht="18" customHeight="1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02"/>
      <c r="X56" s="103"/>
      <c r="Y56" s="103"/>
      <c r="Z56" s="102"/>
      <c r="AA56" s="103"/>
      <c r="AB56" s="103"/>
      <c r="AC56" s="14"/>
      <c r="AD56" s="14"/>
      <c r="AE56" s="14"/>
      <c r="AF56" s="14"/>
      <c r="AG56" s="14"/>
      <c r="AH56" s="14"/>
      <c r="AI56" s="14"/>
      <c r="AJ56" s="14"/>
      <c r="AK56" s="14"/>
      <c r="AL56" s="1"/>
      <c r="AM56" s="1"/>
      <c r="AN56" s="1"/>
      <c r="AO56" s="1"/>
    </row>
    <row r="57" spans="1:41" ht="18" customHeight="1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57"/>
      <c r="X57" s="57"/>
      <c r="Y57" s="57"/>
      <c r="Z57" s="57"/>
      <c r="AA57" s="57"/>
      <c r="AB57" s="57"/>
      <c r="AC57" s="14"/>
      <c r="AD57" s="14"/>
      <c r="AE57" s="14"/>
      <c r="AF57" s="14"/>
      <c r="AG57" s="14"/>
      <c r="AH57" s="14"/>
      <c r="AI57" s="14"/>
      <c r="AJ57" s="14"/>
      <c r="AK57" s="14"/>
      <c r="AL57" s="1"/>
      <c r="AM57" s="1"/>
      <c r="AN57" s="1"/>
      <c r="AO57" s="1"/>
    </row>
    <row r="58" spans="1:41" ht="18" customHeight="1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53"/>
      <c r="X58" s="53"/>
      <c r="Y58" s="53"/>
      <c r="Z58" s="53"/>
      <c r="AA58" s="53"/>
      <c r="AB58" s="53"/>
      <c r="AC58" s="14"/>
      <c r="AD58" s="14"/>
      <c r="AE58" s="14"/>
      <c r="AF58" s="14"/>
      <c r="AG58" s="14"/>
      <c r="AH58" s="14"/>
      <c r="AI58" s="14"/>
      <c r="AJ58" s="14"/>
      <c r="AK58" s="14"/>
      <c r="AL58" s="1"/>
      <c r="AM58" s="1"/>
      <c r="AN58" s="1"/>
      <c r="AO58" s="1"/>
    </row>
    <row r="59" spans="1:41" ht="18" customHeight="1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53"/>
      <c r="X59" s="53"/>
      <c r="Y59" s="53"/>
      <c r="Z59" s="53"/>
      <c r="AA59" s="53"/>
      <c r="AB59" s="53"/>
      <c r="AC59" s="14"/>
      <c r="AD59" s="14"/>
      <c r="AE59" s="14"/>
      <c r="AF59" s="14"/>
      <c r="AG59" s="14"/>
      <c r="AH59" s="14"/>
      <c r="AI59" s="14"/>
      <c r="AJ59" s="14"/>
      <c r="AK59" s="14"/>
      <c r="AL59" s="1"/>
      <c r="AM59" s="1"/>
      <c r="AN59" s="1"/>
      <c r="AO59" s="1"/>
    </row>
    <row r="60" spans="1:41" ht="18" customHeight="1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53"/>
      <c r="X60" s="53"/>
      <c r="Y60" s="53"/>
      <c r="Z60" s="53"/>
      <c r="AA60" s="53"/>
      <c r="AB60" s="53"/>
      <c r="AC60" s="14"/>
      <c r="AD60" s="14"/>
      <c r="AE60" s="14"/>
      <c r="AF60" s="14"/>
      <c r="AG60" s="14"/>
      <c r="AH60" s="14"/>
      <c r="AI60" s="14"/>
      <c r="AJ60" s="14"/>
      <c r="AK60" s="14"/>
      <c r="AL60" s="1"/>
      <c r="AM60" s="1"/>
      <c r="AN60" s="1"/>
      <c r="AO60" s="1"/>
    </row>
    <row r="61" spans="1:41" ht="18" customHeight="1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8"/>
      <c r="X61" s="58"/>
      <c r="Y61" s="58"/>
      <c r="Z61" s="58"/>
      <c r="AA61" s="58"/>
      <c r="AB61" s="58"/>
      <c r="AC61" s="14"/>
      <c r="AD61" s="14"/>
      <c r="AE61" s="14"/>
      <c r="AF61" s="14"/>
      <c r="AG61" s="14"/>
      <c r="AH61" s="14"/>
      <c r="AI61" s="14"/>
      <c r="AJ61" s="14"/>
      <c r="AK61" s="14"/>
      <c r="AL61" s="1"/>
      <c r="AM61" s="1"/>
      <c r="AN61" s="1"/>
      <c r="AO61" s="1"/>
    </row>
    <row r="62" spans="1:41" ht="18" customHeight="1" x14ac:dyDescent="0.35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3"/>
      <c r="X62" s="53"/>
      <c r="Y62" s="53"/>
      <c r="Z62" s="53"/>
      <c r="AA62" s="53"/>
      <c r="AB62" s="53"/>
      <c r="AC62" s="54"/>
      <c r="AD62" s="54"/>
      <c r="AE62" s="54"/>
      <c r="AF62" s="54"/>
      <c r="AG62" s="54"/>
      <c r="AH62" s="54"/>
      <c r="AI62" s="54"/>
      <c r="AJ62" s="54"/>
      <c r="AK62" s="54"/>
      <c r="AL62" s="5"/>
      <c r="AM62" s="5"/>
      <c r="AN62" s="5"/>
      <c r="AO62" s="5"/>
    </row>
    <row r="63" spans="1:41" ht="18" customHeight="1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53"/>
      <c r="X63" s="53"/>
      <c r="Y63" s="53"/>
      <c r="Z63" s="53"/>
      <c r="AA63" s="53"/>
      <c r="AB63" s="53"/>
      <c r="AC63" s="14"/>
      <c r="AD63" s="14"/>
      <c r="AE63" s="14"/>
      <c r="AF63" s="14"/>
      <c r="AG63" s="14"/>
      <c r="AH63" s="14"/>
      <c r="AI63" s="14"/>
      <c r="AJ63" s="14"/>
      <c r="AK63" s="14"/>
      <c r="AL63" s="1"/>
      <c r="AM63" s="1"/>
      <c r="AN63" s="1"/>
      <c r="AO63" s="1"/>
    </row>
    <row r="64" spans="1:41" ht="18" customHeight="1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55"/>
      <c r="X64" s="55"/>
      <c r="Y64" s="55"/>
      <c r="Z64" s="55"/>
      <c r="AA64" s="55"/>
      <c r="AB64" s="55"/>
      <c r="AC64" s="14"/>
      <c r="AD64" s="14"/>
      <c r="AE64" s="14"/>
      <c r="AF64" s="14"/>
      <c r="AG64" s="14"/>
      <c r="AH64" s="14"/>
      <c r="AI64" s="14"/>
      <c r="AJ64" s="14"/>
      <c r="AK64" s="14"/>
      <c r="AL64" s="1"/>
      <c r="AM64" s="1"/>
      <c r="AN64" s="1"/>
      <c r="AO64" s="1"/>
    </row>
    <row r="65" spans="1:41" ht="18.75" customHeight="1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58"/>
      <c r="X65" s="58"/>
      <c r="Y65" s="58"/>
      <c r="Z65" s="58"/>
      <c r="AA65" s="58"/>
      <c r="AB65" s="58"/>
      <c r="AC65" s="14"/>
      <c r="AD65" s="14"/>
      <c r="AE65" s="14"/>
      <c r="AF65" s="14"/>
      <c r="AG65" s="14"/>
      <c r="AH65" s="14"/>
      <c r="AI65" s="14"/>
      <c r="AJ65" s="14"/>
      <c r="AK65" s="14"/>
      <c r="AL65" s="1"/>
      <c r="AM65" s="1"/>
      <c r="AN65" s="1"/>
      <c r="AO65" s="1"/>
    </row>
    <row r="66" spans="1:41" ht="18.75" customHeight="1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53"/>
      <c r="X66" s="53"/>
      <c r="Y66" s="53"/>
      <c r="Z66" s="53"/>
      <c r="AA66" s="53"/>
      <c r="AB66" s="53"/>
      <c r="AC66" s="14"/>
      <c r="AD66" s="14"/>
      <c r="AE66" s="14"/>
      <c r="AF66" s="14"/>
      <c r="AG66" s="14"/>
      <c r="AH66" s="14"/>
      <c r="AI66" s="14"/>
      <c r="AJ66" s="14"/>
      <c r="AK66" s="14"/>
      <c r="AL66" s="1"/>
      <c r="AM66" s="1"/>
      <c r="AN66" s="1"/>
      <c r="AO66" s="1"/>
    </row>
    <row r="67" spans="1:41" ht="18" customHeight="1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53"/>
      <c r="X67" s="53"/>
      <c r="Y67" s="53"/>
      <c r="Z67" s="53"/>
      <c r="AA67" s="53"/>
      <c r="AB67" s="53"/>
      <c r="AC67" s="14"/>
      <c r="AD67" s="14"/>
      <c r="AE67" s="14"/>
      <c r="AF67" s="14"/>
      <c r="AG67" s="14"/>
      <c r="AH67" s="14"/>
      <c r="AI67" s="14"/>
      <c r="AJ67" s="14"/>
      <c r="AK67" s="14"/>
      <c r="AL67" s="1"/>
      <c r="AM67" s="1"/>
      <c r="AN67" s="1"/>
      <c r="AO67" s="1"/>
    </row>
    <row r="68" spans="1:41" ht="18" customHeight="1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53"/>
      <c r="X68" s="53"/>
      <c r="Y68" s="53"/>
      <c r="Z68" s="53"/>
      <c r="AA68" s="53"/>
      <c r="AB68" s="53"/>
      <c r="AC68" s="14"/>
      <c r="AD68" s="14"/>
      <c r="AE68" s="14"/>
      <c r="AF68" s="14"/>
      <c r="AG68" s="14"/>
      <c r="AH68" s="14"/>
      <c r="AI68" s="14"/>
      <c r="AJ68" s="14"/>
      <c r="AK68" s="14"/>
      <c r="AL68" s="1"/>
      <c r="AM68" s="1"/>
      <c r="AN68" s="1"/>
      <c r="AO68" s="1"/>
    </row>
    <row r="69" spans="1:41" ht="18" customHeight="1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58"/>
      <c r="X69" s="58"/>
      <c r="Y69" s="58"/>
      <c r="Z69" s="58"/>
      <c r="AA69" s="58"/>
      <c r="AB69" s="58"/>
      <c r="AC69" s="14"/>
      <c r="AD69" s="14"/>
      <c r="AE69" s="14"/>
      <c r="AF69" s="14"/>
      <c r="AG69" s="14"/>
      <c r="AH69" s="14"/>
      <c r="AI69" s="14"/>
      <c r="AJ69" s="14"/>
      <c r="AK69" s="14"/>
      <c r="AL69" s="1"/>
      <c r="AM69" s="1"/>
      <c r="AN69" s="1"/>
      <c r="AO69" s="1"/>
    </row>
    <row r="70" spans="1:41" ht="18" customHeight="1" x14ac:dyDescent="0.3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8"/>
      <c r="X70" s="58"/>
      <c r="Y70" s="58"/>
      <c r="Z70" s="58"/>
      <c r="AA70" s="58"/>
      <c r="AB70" s="58"/>
      <c r="AC70" s="53"/>
      <c r="AD70" s="53"/>
      <c r="AE70" s="53"/>
      <c r="AF70" s="53"/>
      <c r="AG70" s="53"/>
      <c r="AH70" s="53"/>
      <c r="AI70" s="53"/>
      <c r="AJ70" s="53"/>
      <c r="AK70" s="53"/>
      <c r="AL70" s="3"/>
      <c r="AM70" s="3"/>
      <c r="AN70" s="3"/>
      <c r="AO70" s="3"/>
    </row>
    <row r="71" spans="1:41" ht="18" customHeight="1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55"/>
      <c r="X71" s="55"/>
      <c r="Y71" s="55"/>
      <c r="Z71" s="55"/>
      <c r="AA71" s="55"/>
      <c r="AB71" s="55"/>
      <c r="AC71" s="14"/>
      <c r="AD71" s="14"/>
      <c r="AE71" s="14"/>
      <c r="AF71" s="14"/>
      <c r="AG71" s="14"/>
      <c r="AH71" s="14"/>
      <c r="AI71" s="14"/>
      <c r="AJ71" s="14"/>
      <c r="AK71" s="14"/>
      <c r="AL71" s="1"/>
      <c r="AM71" s="1"/>
      <c r="AN71" s="1"/>
      <c r="AO71" s="1"/>
    </row>
    <row r="72" spans="1:41" ht="18" customHeight="1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58"/>
      <c r="X72" s="58"/>
      <c r="Y72" s="58"/>
      <c r="Z72" s="58"/>
      <c r="AA72" s="58"/>
      <c r="AB72" s="58"/>
      <c r="AC72" s="14"/>
      <c r="AD72" s="14"/>
      <c r="AE72" s="14"/>
      <c r="AF72" s="14"/>
      <c r="AG72" s="14"/>
      <c r="AH72" s="14"/>
      <c r="AI72" s="14"/>
      <c r="AJ72" s="14"/>
      <c r="AK72" s="14"/>
      <c r="AL72" s="1"/>
      <c r="AM72" s="1"/>
      <c r="AN72" s="1"/>
      <c r="AO72" s="1"/>
    </row>
    <row r="73" spans="1:41" ht="18" customHeight="1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58"/>
      <c r="X73" s="58"/>
      <c r="Y73" s="58"/>
      <c r="Z73" s="58"/>
      <c r="AA73" s="58"/>
      <c r="AB73" s="58"/>
      <c r="AC73" s="14"/>
      <c r="AD73" s="14"/>
      <c r="AE73" s="14"/>
      <c r="AF73" s="14"/>
      <c r="AG73" s="14"/>
      <c r="AH73" s="14"/>
      <c r="AI73" s="14"/>
      <c r="AJ73" s="14"/>
      <c r="AK73" s="14"/>
      <c r="AL73" s="1"/>
      <c r="AM73" s="1"/>
      <c r="AN73" s="1"/>
      <c r="AO73" s="1"/>
    </row>
    <row r="74" spans="1:41" ht="18" customHeight="1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53"/>
      <c r="X74" s="53"/>
      <c r="Y74" s="53"/>
      <c r="Z74" s="53"/>
      <c r="AA74" s="53"/>
      <c r="AB74" s="53"/>
      <c r="AC74" s="14"/>
      <c r="AD74" s="14"/>
      <c r="AE74" s="14"/>
      <c r="AF74" s="14"/>
      <c r="AG74" s="14"/>
      <c r="AH74" s="14"/>
      <c r="AI74" s="14"/>
      <c r="AJ74" s="14"/>
      <c r="AK74" s="14"/>
      <c r="AL74" s="1"/>
      <c r="AM74" s="1"/>
      <c r="AN74" s="1"/>
      <c r="AO74" s="1"/>
    </row>
    <row r="75" spans="1:41" ht="18" customHeight="1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58"/>
      <c r="X75" s="58"/>
      <c r="Y75" s="58"/>
      <c r="Z75" s="58"/>
      <c r="AA75" s="58"/>
      <c r="AB75" s="58"/>
      <c r="AC75" s="14"/>
      <c r="AD75" s="14"/>
      <c r="AE75" s="14"/>
      <c r="AF75" s="14"/>
      <c r="AG75" s="14"/>
      <c r="AH75" s="14"/>
      <c r="AI75" s="14"/>
      <c r="AJ75" s="14"/>
      <c r="AK75" s="14"/>
      <c r="AL75" s="1"/>
      <c r="AM75" s="1"/>
      <c r="AN75" s="1"/>
      <c r="AO75" s="1"/>
    </row>
    <row r="76" spans="1:41" ht="18" customHeight="1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55"/>
      <c r="X76" s="55"/>
      <c r="Y76" s="55"/>
      <c r="Z76" s="55"/>
      <c r="AA76" s="55"/>
      <c r="AB76" s="53"/>
      <c r="AC76" s="14"/>
      <c r="AD76" s="14"/>
      <c r="AE76" s="14"/>
      <c r="AF76" s="14"/>
      <c r="AG76" s="14"/>
      <c r="AH76" s="14"/>
      <c r="AI76" s="14"/>
      <c r="AJ76" s="14"/>
      <c r="AK76" s="14"/>
      <c r="AL76" s="1"/>
      <c r="AM76" s="1"/>
      <c r="AN76" s="1"/>
      <c r="AO76" s="1"/>
    </row>
    <row r="77" spans="1:41" ht="18" customHeight="1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53"/>
      <c r="X77" s="53"/>
      <c r="Y77" s="53"/>
      <c r="Z77" s="53"/>
      <c r="AA77" s="53"/>
      <c r="AB77" s="53"/>
      <c r="AC77" s="14"/>
      <c r="AD77" s="14"/>
      <c r="AE77" s="14"/>
      <c r="AF77" s="14"/>
      <c r="AG77" s="14"/>
      <c r="AH77" s="14"/>
      <c r="AI77" s="14"/>
      <c r="AJ77" s="14"/>
      <c r="AK77" s="14"/>
      <c r="AL77" s="1"/>
      <c r="AM77" s="1"/>
      <c r="AN77" s="1"/>
      <c r="AO77" s="1"/>
    </row>
    <row r="78" spans="1:41" ht="18" customHeight="1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53"/>
      <c r="X78" s="53"/>
      <c r="Y78" s="53"/>
      <c r="Z78" s="53"/>
      <c r="AA78" s="53"/>
      <c r="AB78" s="53"/>
      <c r="AC78" s="14"/>
      <c r="AD78" s="14"/>
      <c r="AE78" s="14"/>
      <c r="AF78" s="14"/>
      <c r="AG78" s="14"/>
      <c r="AH78" s="14"/>
      <c r="AI78" s="14"/>
      <c r="AJ78" s="14"/>
      <c r="AK78" s="14"/>
      <c r="AL78" s="1"/>
      <c r="AM78" s="1"/>
      <c r="AN78" s="1"/>
      <c r="AO78" s="1"/>
    </row>
    <row r="79" spans="1:41" ht="18" customHeight="1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53"/>
      <c r="X79" s="53"/>
      <c r="Y79" s="53"/>
      <c r="Z79" s="53"/>
      <c r="AA79" s="53"/>
      <c r="AB79" s="53"/>
      <c r="AC79" s="14"/>
      <c r="AD79" s="14"/>
      <c r="AE79" s="14"/>
      <c r="AF79" s="14"/>
      <c r="AG79" s="14"/>
      <c r="AH79" s="14"/>
      <c r="AI79" s="14"/>
      <c r="AJ79" s="14"/>
      <c r="AK79" s="14"/>
      <c r="AL79" s="1"/>
      <c r="AM79" s="1"/>
      <c r="AN79" s="1"/>
      <c r="AO79" s="1"/>
    </row>
    <row r="80" spans="1:41" ht="18" customHeight="1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55"/>
      <c r="X80" s="55"/>
      <c r="Y80" s="55"/>
      <c r="Z80" s="55"/>
      <c r="AA80" s="55"/>
      <c r="AB80" s="55"/>
      <c r="AC80" s="14"/>
      <c r="AD80" s="14"/>
      <c r="AE80" s="14"/>
      <c r="AF80" s="14"/>
      <c r="AG80" s="14"/>
      <c r="AH80" s="14"/>
      <c r="AI80" s="14"/>
      <c r="AJ80" s="14"/>
      <c r="AK80" s="14"/>
      <c r="AL80" s="1"/>
      <c r="AM80" s="1"/>
      <c r="AN80" s="1"/>
      <c r="AO80" s="1"/>
    </row>
    <row r="81" spans="1:41" ht="57.75" customHeight="1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55"/>
      <c r="X81" s="55"/>
      <c r="Y81" s="55"/>
      <c r="Z81" s="55"/>
      <c r="AA81" s="55"/>
      <c r="AB81" s="55"/>
      <c r="AC81" s="14"/>
      <c r="AD81" s="14"/>
      <c r="AE81" s="14"/>
      <c r="AF81" s="14"/>
      <c r="AG81" s="14"/>
      <c r="AH81" s="14"/>
      <c r="AI81" s="14"/>
      <c r="AJ81" s="14"/>
      <c r="AK81" s="14"/>
      <c r="AL81" s="1"/>
      <c r="AM81" s="1"/>
      <c r="AN81" s="1"/>
      <c r="AO81" s="1"/>
    </row>
    <row r="82" spans="1:41" ht="18" customHeight="1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55"/>
      <c r="X82" s="55"/>
      <c r="Y82" s="55"/>
      <c r="Z82" s="55"/>
      <c r="AA82" s="55"/>
      <c r="AB82" s="55"/>
      <c r="AC82" s="14"/>
      <c r="AD82" s="14"/>
      <c r="AE82" s="14"/>
      <c r="AF82" s="14"/>
      <c r="AG82" s="14"/>
      <c r="AH82" s="14"/>
      <c r="AI82" s="14"/>
      <c r="AJ82" s="14"/>
      <c r="AK82" s="14"/>
      <c r="AL82" s="1"/>
      <c r="AM82" s="1"/>
      <c r="AN82" s="1"/>
      <c r="AO82" s="1"/>
    </row>
    <row r="83" spans="1:41" ht="18" customHeight="1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"/>
      <c r="AM83" s="1"/>
      <c r="AN83" s="1"/>
      <c r="AO83" s="1"/>
    </row>
    <row r="84" spans="1:41" ht="18" customHeight="1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"/>
      <c r="AM84" s="1"/>
      <c r="AN84" s="1"/>
      <c r="AO84" s="1"/>
    </row>
    <row r="85" spans="1:41" ht="18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59"/>
      <c r="X85" s="59"/>
      <c r="Y85" s="59"/>
      <c r="Z85" s="59"/>
      <c r="AA85" s="59"/>
      <c r="AB85" s="59"/>
      <c r="AC85" s="14"/>
      <c r="AD85" s="14"/>
      <c r="AE85" s="14"/>
      <c r="AF85" s="14"/>
      <c r="AG85" s="14"/>
      <c r="AH85" s="14"/>
      <c r="AI85" s="14"/>
      <c r="AJ85" s="14"/>
      <c r="AK85" s="14"/>
      <c r="AL85" s="1"/>
      <c r="AM85" s="1"/>
      <c r="AN85" s="1"/>
      <c r="AO85" s="1"/>
    </row>
    <row r="86" spans="1:41" ht="18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59"/>
      <c r="X86" s="59"/>
      <c r="Y86" s="59"/>
      <c r="Z86" s="59"/>
      <c r="AA86" s="59"/>
      <c r="AB86" s="59"/>
      <c r="AC86" s="14"/>
      <c r="AD86" s="14"/>
      <c r="AE86" s="14"/>
      <c r="AF86" s="14"/>
      <c r="AG86" s="14"/>
      <c r="AH86" s="14"/>
      <c r="AI86" s="14"/>
      <c r="AJ86" s="14"/>
      <c r="AK86" s="14"/>
      <c r="AL86" s="1"/>
      <c r="AM86" s="1"/>
      <c r="AN86" s="1"/>
      <c r="AO86" s="1"/>
    </row>
    <row r="87" spans="1:41" ht="18" customHeight="1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59"/>
      <c r="X87" s="59"/>
      <c r="Y87" s="59"/>
      <c r="Z87" s="59"/>
      <c r="AA87" s="59"/>
      <c r="AB87" s="59"/>
      <c r="AC87" s="14"/>
      <c r="AD87" s="14"/>
      <c r="AE87" s="14"/>
      <c r="AF87" s="14"/>
      <c r="AG87" s="14"/>
      <c r="AH87" s="14"/>
      <c r="AI87" s="14"/>
      <c r="AJ87" s="14"/>
      <c r="AK87" s="14"/>
      <c r="AL87" s="1"/>
      <c r="AM87" s="1"/>
      <c r="AN87" s="1"/>
      <c r="AO87" s="1"/>
    </row>
    <row r="88" spans="1:41" ht="85.5" customHeight="1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"/>
      <c r="AM88" s="1"/>
      <c r="AN88" s="1"/>
      <c r="AO88" s="1"/>
    </row>
    <row r="89" spans="1:41" ht="167.25" customHeight="1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"/>
      <c r="AM89" s="1"/>
      <c r="AN89" s="1"/>
      <c r="AO89" s="1"/>
    </row>
    <row r="90" spans="1:41" ht="184.5" customHeight="1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"/>
      <c r="AM90" s="1"/>
      <c r="AN90" s="1"/>
      <c r="AO90" s="1"/>
    </row>
    <row r="91" spans="1:41" ht="18.75" customHeight="1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"/>
      <c r="AM91" s="1"/>
      <c r="AN91" s="1"/>
      <c r="AO91" s="1"/>
    </row>
    <row r="92" spans="1:41" ht="18" customHeight="1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"/>
      <c r="AM92" s="1"/>
      <c r="AN92" s="1"/>
      <c r="AO92" s="1"/>
    </row>
    <row r="93" spans="1:41" ht="18" customHeight="1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"/>
      <c r="AM93" s="1"/>
      <c r="AN93" s="1"/>
      <c r="AO93" s="1"/>
    </row>
    <row r="94" spans="1:41" ht="18" customHeight="1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02"/>
      <c r="X94" s="103"/>
      <c r="Y94" s="103"/>
      <c r="Z94" s="103"/>
      <c r="AA94" s="103"/>
      <c r="AB94" s="103"/>
      <c r="AC94" s="14"/>
      <c r="AD94" s="14"/>
      <c r="AE94" s="14"/>
      <c r="AF94" s="14"/>
      <c r="AG94" s="14"/>
      <c r="AH94" s="14"/>
      <c r="AI94" s="14"/>
      <c r="AJ94" s="14"/>
      <c r="AK94" s="14"/>
      <c r="AL94" s="1"/>
      <c r="AM94" s="1"/>
      <c r="AN94" s="1"/>
      <c r="AO94" s="1"/>
    </row>
    <row r="95" spans="1:41" ht="18" customHeight="1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02"/>
      <c r="X95" s="103"/>
      <c r="Y95" s="103"/>
      <c r="Z95" s="102"/>
      <c r="AA95" s="103"/>
      <c r="AB95" s="103"/>
      <c r="AC95" s="14"/>
      <c r="AD95" s="14"/>
      <c r="AE95" s="14"/>
      <c r="AF95" s="14"/>
      <c r="AG95" s="14"/>
      <c r="AH95" s="14"/>
      <c r="AI95" s="14"/>
      <c r="AJ95" s="14"/>
      <c r="AK95" s="14"/>
      <c r="AL95" s="1"/>
      <c r="AM95" s="1"/>
      <c r="AN95" s="1"/>
      <c r="AO95" s="1"/>
    </row>
    <row r="96" spans="1:41" ht="18" customHeight="1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57"/>
      <c r="X96" s="57"/>
      <c r="Y96" s="57"/>
      <c r="Z96" s="57"/>
      <c r="AA96" s="57"/>
      <c r="AB96" s="57"/>
      <c r="AC96" s="14"/>
      <c r="AD96" s="14"/>
      <c r="AE96" s="14"/>
      <c r="AF96" s="14"/>
      <c r="AG96" s="14"/>
      <c r="AH96" s="14"/>
      <c r="AI96" s="14"/>
      <c r="AJ96" s="14"/>
      <c r="AK96" s="14"/>
      <c r="AL96" s="1"/>
      <c r="AM96" s="1"/>
      <c r="AN96" s="1"/>
      <c r="AO96" s="1"/>
    </row>
    <row r="97" spans="1:41" ht="18" customHeight="1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53"/>
      <c r="X97" s="53"/>
      <c r="Y97" s="53"/>
      <c r="Z97" s="53"/>
      <c r="AA97" s="53"/>
      <c r="AB97" s="53"/>
      <c r="AC97" s="14"/>
      <c r="AD97" s="14"/>
      <c r="AE97" s="14"/>
      <c r="AF97" s="14"/>
      <c r="AG97" s="14"/>
      <c r="AH97" s="14"/>
      <c r="AI97" s="14"/>
      <c r="AJ97" s="14"/>
      <c r="AK97" s="14"/>
      <c r="AL97" s="1"/>
      <c r="AM97" s="1"/>
      <c r="AN97" s="1"/>
      <c r="AO97" s="1"/>
    </row>
    <row r="98" spans="1:41" ht="18" customHeight="1" x14ac:dyDescent="0.3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3"/>
      <c r="X98" s="53"/>
      <c r="Y98" s="53"/>
      <c r="Z98" s="53"/>
      <c r="AA98" s="53"/>
      <c r="AB98" s="53"/>
      <c r="AC98" s="54"/>
      <c r="AD98" s="54"/>
      <c r="AE98" s="54"/>
      <c r="AF98" s="54"/>
      <c r="AG98" s="54"/>
      <c r="AH98" s="54"/>
      <c r="AI98" s="54"/>
      <c r="AJ98" s="54"/>
      <c r="AK98" s="54"/>
      <c r="AL98" s="5"/>
      <c r="AM98" s="5"/>
      <c r="AN98" s="5"/>
      <c r="AO98" s="5"/>
    </row>
    <row r="99" spans="1:41" ht="18" customHeight="1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53"/>
      <c r="X99" s="53"/>
      <c r="Y99" s="53"/>
      <c r="Z99" s="53"/>
      <c r="AA99" s="53"/>
      <c r="AB99" s="53"/>
      <c r="AC99" s="14"/>
      <c r="AD99" s="14"/>
      <c r="AE99" s="14"/>
      <c r="AF99" s="14"/>
      <c r="AG99" s="14"/>
      <c r="AH99" s="14"/>
      <c r="AI99" s="14"/>
      <c r="AJ99" s="14"/>
      <c r="AK99" s="14"/>
      <c r="AL99" s="1"/>
      <c r="AM99" s="1"/>
      <c r="AN99" s="1"/>
      <c r="AO99" s="1"/>
    </row>
    <row r="100" spans="1:41" ht="18" customHeight="1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58"/>
      <c r="X100" s="58"/>
      <c r="Y100" s="58"/>
      <c r="Z100" s="58"/>
      <c r="AA100" s="58"/>
      <c r="AB100" s="58"/>
      <c r="AC100" s="14"/>
      <c r="AD100" s="14"/>
      <c r="AE100" s="14"/>
      <c r="AF100" s="14"/>
      <c r="AG100" s="14"/>
      <c r="AH100" s="14"/>
      <c r="AI100" s="14"/>
      <c r="AJ100" s="14"/>
      <c r="AK100" s="14"/>
      <c r="AL100" s="1"/>
      <c r="AM100" s="1"/>
      <c r="AN100" s="1"/>
      <c r="AO100" s="1"/>
    </row>
    <row r="101" spans="1:41" ht="18" customHeight="1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53"/>
      <c r="X101" s="53"/>
      <c r="Y101" s="53"/>
      <c r="Z101" s="53"/>
      <c r="AA101" s="53"/>
      <c r="AB101" s="53"/>
      <c r="AC101" s="14"/>
      <c r="AD101" s="14"/>
      <c r="AE101" s="14"/>
      <c r="AF101" s="14"/>
      <c r="AG101" s="14"/>
      <c r="AH101" s="14"/>
      <c r="AI101" s="14"/>
      <c r="AJ101" s="14"/>
      <c r="AK101" s="14"/>
      <c r="AL101" s="1"/>
      <c r="AM101" s="1"/>
      <c r="AN101" s="1"/>
      <c r="AO101" s="1"/>
    </row>
    <row r="102" spans="1:41" ht="18" customHeight="1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53"/>
      <c r="X102" s="53"/>
      <c r="Y102" s="53"/>
      <c r="Z102" s="53"/>
      <c r="AA102" s="53"/>
      <c r="AB102" s="53"/>
      <c r="AC102" s="14"/>
      <c r="AD102" s="14"/>
      <c r="AE102" s="14"/>
      <c r="AF102" s="14"/>
      <c r="AG102" s="14"/>
      <c r="AH102" s="14"/>
      <c r="AI102" s="14"/>
      <c r="AJ102" s="14"/>
      <c r="AK102" s="14"/>
      <c r="AL102" s="1"/>
      <c r="AM102" s="1"/>
      <c r="AN102" s="1"/>
      <c r="AO102" s="1"/>
    </row>
    <row r="103" spans="1:41" ht="18" customHeight="1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55"/>
      <c r="X103" s="55"/>
      <c r="Y103" s="55"/>
      <c r="Z103" s="55"/>
      <c r="AA103" s="55"/>
      <c r="AB103" s="55"/>
      <c r="AC103" s="14"/>
      <c r="AD103" s="14"/>
      <c r="AE103" s="14"/>
      <c r="AF103" s="14"/>
      <c r="AG103" s="14"/>
      <c r="AH103" s="14"/>
      <c r="AI103" s="14"/>
      <c r="AJ103" s="14"/>
      <c r="AK103" s="14"/>
      <c r="AL103" s="1"/>
      <c r="AM103" s="1"/>
      <c r="AN103" s="1"/>
      <c r="AO103" s="1"/>
    </row>
    <row r="104" spans="1:41" ht="18" customHeight="1" x14ac:dyDescent="0.3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8"/>
      <c r="X104" s="58"/>
      <c r="Y104" s="58"/>
      <c r="Z104" s="58"/>
      <c r="AA104" s="58"/>
      <c r="AB104" s="58"/>
      <c r="AC104" s="54"/>
      <c r="AD104" s="54"/>
      <c r="AE104" s="54"/>
      <c r="AF104" s="54"/>
      <c r="AG104" s="54"/>
      <c r="AH104" s="54"/>
      <c r="AI104" s="54"/>
      <c r="AJ104" s="54"/>
      <c r="AK104" s="54"/>
      <c r="AL104" s="5"/>
      <c r="AM104" s="5"/>
      <c r="AN104" s="5"/>
      <c r="AO104" s="5"/>
    </row>
    <row r="105" spans="1:41" ht="18" customHeight="1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53"/>
      <c r="X105" s="53"/>
      <c r="Y105" s="53"/>
      <c r="Z105" s="53"/>
      <c r="AA105" s="53"/>
      <c r="AB105" s="53"/>
      <c r="AC105" s="14"/>
      <c r="AD105" s="14"/>
      <c r="AE105" s="14"/>
      <c r="AF105" s="14"/>
      <c r="AG105" s="14"/>
      <c r="AH105" s="14"/>
      <c r="AI105" s="14"/>
      <c r="AJ105" s="14"/>
      <c r="AK105" s="14"/>
      <c r="AL105" s="1"/>
      <c r="AM105" s="1"/>
      <c r="AN105" s="1"/>
      <c r="AO105" s="1"/>
    </row>
    <row r="106" spans="1:41" ht="18" customHeight="1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53"/>
      <c r="X106" s="53"/>
      <c r="Y106" s="53"/>
      <c r="Z106" s="53"/>
      <c r="AA106" s="53"/>
      <c r="AB106" s="53"/>
      <c r="AC106" s="14"/>
      <c r="AD106" s="14"/>
      <c r="AE106" s="14"/>
      <c r="AF106" s="14"/>
      <c r="AG106" s="14"/>
      <c r="AH106" s="14"/>
      <c r="AI106" s="14"/>
      <c r="AJ106" s="14"/>
      <c r="AK106" s="14"/>
      <c r="AL106" s="1"/>
      <c r="AM106" s="1"/>
      <c r="AN106" s="1"/>
      <c r="AO106" s="1"/>
    </row>
    <row r="107" spans="1:41" ht="15" customHeight="1" x14ac:dyDescent="0.35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1"/>
      <c r="X107" s="61"/>
      <c r="Y107" s="61"/>
      <c r="Z107" s="61"/>
      <c r="AA107" s="61"/>
      <c r="AB107" s="61"/>
      <c r="AC107" s="60"/>
      <c r="AD107" s="60"/>
      <c r="AE107" s="60"/>
      <c r="AF107" s="60"/>
      <c r="AG107" s="60"/>
      <c r="AH107" s="60"/>
      <c r="AI107" s="60"/>
      <c r="AJ107" s="60"/>
      <c r="AK107" s="60"/>
      <c r="AL107" s="4"/>
      <c r="AM107" s="4"/>
      <c r="AN107" s="4"/>
      <c r="AO107" s="4"/>
    </row>
    <row r="108" spans="1:41" ht="18" customHeight="1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61"/>
      <c r="X108" s="61"/>
      <c r="Y108" s="61"/>
      <c r="Z108" s="61"/>
      <c r="AA108" s="61"/>
      <c r="AB108" s="61"/>
      <c r="AC108" s="14"/>
      <c r="AD108" s="14"/>
      <c r="AE108" s="14"/>
      <c r="AF108" s="14"/>
      <c r="AG108" s="14"/>
      <c r="AH108" s="14"/>
      <c r="AI108" s="14"/>
      <c r="AJ108" s="14"/>
      <c r="AK108" s="14"/>
      <c r="AL108" s="1"/>
      <c r="AM108" s="1"/>
      <c r="AN108" s="1"/>
      <c r="AO108" s="1"/>
    </row>
    <row r="109" spans="1:41" ht="18" customHeight="1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58"/>
      <c r="X109" s="58"/>
      <c r="Y109" s="58"/>
      <c r="Z109" s="58"/>
      <c r="AA109" s="58"/>
      <c r="AB109" s="58"/>
      <c r="AC109" s="14"/>
      <c r="AD109" s="14"/>
      <c r="AE109" s="14"/>
      <c r="AF109" s="14"/>
      <c r="AG109" s="14"/>
      <c r="AH109" s="14"/>
      <c r="AI109" s="14"/>
      <c r="AJ109" s="14"/>
      <c r="AK109" s="14"/>
      <c r="AL109" s="1"/>
      <c r="AM109" s="1"/>
      <c r="AN109" s="1"/>
      <c r="AO109" s="1"/>
    </row>
    <row r="110" spans="1:41" ht="18" customHeight="1" x14ac:dyDescent="0.3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5"/>
      <c r="X110" s="55"/>
      <c r="Y110" s="55"/>
      <c r="Z110" s="55"/>
      <c r="AA110" s="55"/>
      <c r="AB110" s="55"/>
      <c r="AC110" s="53"/>
      <c r="AD110" s="53"/>
      <c r="AE110" s="53"/>
      <c r="AF110" s="53"/>
      <c r="AG110" s="53"/>
      <c r="AH110" s="53"/>
      <c r="AI110" s="53"/>
      <c r="AJ110" s="53"/>
      <c r="AK110" s="53"/>
      <c r="AL110" s="3"/>
      <c r="AM110" s="3"/>
      <c r="AN110" s="3"/>
      <c r="AO110" s="3"/>
    </row>
    <row r="111" spans="1:41" ht="18" customHeight="1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58"/>
      <c r="X111" s="58"/>
      <c r="Y111" s="58"/>
      <c r="Z111" s="58"/>
      <c r="AA111" s="58"/>
      <c r="AB111" s="58"/>
      <c r="AC111" s="14"/>
      <c r="AD111" s="14"/>
      <c r="AE111" s="14"/>
      <c r="AF111" s="14"/>
      <c r="AG111" s="14"/>
      <c r="AH111" s="14"/>
      <c r="AI111" s="14"/>
      <c r="AJ111" s="14"/>
      <c r="AK111" s="14"/>
      <c r="AL111" s="1"/>
      <c r="AM111" s="1"/>
      <c r="AN111" s="1"/>
      <c r="AO111" s="1"/>
    </row>
    <row r="112" spans="1:41" ht="18" customHeight="1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58"/>
      <c r="X112" s="58"/>
      <c r="Y112" s="58"/>
      <c r="Z112" s="58"/>
      <c r="AA112" s="58"/>
      <c r="AB112" s="58"/>
      <c r="AC112" s="14"/>
      <c r="AD112" s="14"/>
      <c r="AE112" s="14"/>
      <c r="AF112" s="14"/>
      <c r="AG112" s="14"/>
      <c r="AH112" s="14"/>
      <c r="AI112" s="14"/>
      <c r="AJ112" s="14"/>
      <c r="AK112" s="14"/>
      <c r="AL112" s="1"/>
      <c r="AM112" s="1"/>
      <c r="AN112" s="1"/>
      <c r="AO112" s="1"/>
    </row>
    <row r="113" spans="1:41" ht="18" customHeight="1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53"/>
      <c r="X113" s="53"/>
      <c r="Y113" s="53"/>
      <c r="Z113" s="53"/>
      <c r="AA113" s="53"/>
      <c r="AB113" s="53"/>
      <c r="AC113" s="14"/>
      <c r="AD113" s="14"/>
      <c r="AE113" s="14"/>
      <c r="AF113" s="14"/>
      <c r="AG113" s="14"/>
      <c r="AH113" s="14"/>
      <c r="AI113" s="14"/>
      <c r="AJ113" s="14"/>
      <c r="AK113" s="14"/>
      <c r="AL113" s="1"/>
      <c r="AM113" s="1"/>
      <c r="AN113" s="1"/>
      <c r="AO113" s="1"/>
    </row>
    <row r="114" spans="1:41" ht="18" customHeight="1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58"/>
      <c r="X114" s="58"/>
      <c r="Y114" s="58"/>
      <c r="Z114" s="58"/>
      <c r="AA114" s="58"/>
      <c r="AB114" s="58"/>
      <c r="AC114" s="14"/>
      <c r="AD114" s="14"/>
      <c r="AE114" s="14"/>
      <c r="AF114" s="14"/>
      <c r="AG114" s="14"/>
      <c r="AH114" s="14"/>
      <c r="AI114" s="14"/>
      <c r="AJ114" s="14"/>
      <c r="AK114" s="14"/>
      <c r="AL114" s="1"/>
      <c r="AM114" s="1"/>
      <c r="AN114" s="1"/>
      <c r="AO114" s="1"/>
    </row>
    <row r="115" spans="1:41" ht="18" customHeight="1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55"/>
      <c r="X115" s="55"/>
      <c r="Y115" s="55"/>
      <c r="Z115" s="55"/>
      <c r="AA115" s="55"/>
      <c r="AB115" s="53"/>
      <c r="AC115" s="14"/>
      <c r="AD115" s="14"/>
      <c r="AE115" s="14"/>
      <c r="AF115" s="14"/>
      <c r="AG115" s="14"/>
      <c r="AH115" s="14"/>
      <c r="AI115" s="14"/>
      <c r="AJ115" s="14"/>
      <c r="AK115" s="14"/>
      <c r="AL115" s="1"/>
      <c r="AM115" s="1"/>
      <c r="AN115" s="1"/>
      <c r="AO115" s="1"/>
    </row>
    <row r="116" spans="1:41" ht="18" customHeight="1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53"/>
      <c r="X116" s="53"/>
      <c r="Y116" s="53"/>
      <c r="Z116" s="53"/>
      <c r="AA116" s="53"/>
      <c r="AB116" s="53"/>
      <c r="AC116" s="14"/>
      <c r="AD116" s="14"/>
      <c r="AE116" s="14"/>
      <c r="AF116" s="14"/>
      <c r="AG116" s="14"/>
      <c r="AH116" s="14"/>
      <c r="AI116" s="14"/>
      <c r="AJ116" s="14"/>
      <c r="AK116" s="14"/>
      <c r="AL116" s="1"/>
      <c r="AM116" s="1"/>
      <c r="AN116" s="1"/>
      <c r="AO116" s="1"/>
    </row>
    <row r="117" spans="1:41" ht="18" customHeight="1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53"/>
      <c r="X117" s="53"/>
      <c r="Y117" s="53"/>
      <c r="Z117" s="53"/>
      <c r="AA117" s="53"/>
      <c r="AB117" s="53"/>
      <c r="AC117" s="14"/>
      <c r="AD117" s="14"/>
      <c r="AE117" s="14"/>
      <c r="AF117" s="14"/>
      <c r="AG117" s="14"/>
      <c r="AH117" s="14"/>
      <c r="AI117" s="14"/>
      <c r="AJ117" s="14"/>
      <c r="AK117" s="14"/>
      <c r="AL117" s="1"/>
      <c r="AM117" s="1"/>
      <c r="AN117" s="1"/>
      <c r="AO117" s="1"/>
    </row>
    <row r="118" spans="1:41" ht="18" customHeight="1" x14ac:dyDescent="0.3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3"/>
      <c r="X118" s="53"/>
      <c r="Y118" s="53"/>
      <c r="Z118" s="53"/>
      <c r="AA118" s="53"/>
      <c r="AB118" s="53"/>
      <c r="AC118" s="54"/>
      <c r="AD118" s="54"/>
      <c r="AE118" s="54"/>
      <c r="AF118" s="54"/>
      <c r="AG118" s="54"/>
      <c r="AH118" s="54"/>
      <c r="AI118" s="54"/>
      <c r="AJ118" s="54"/>
      <c r="AK118" s="54"/>
      <c r="AL118" s="5"/>
      <c r="AM118" s="5"/>
      <c r="AN118" s="5"/>
      <c r="AO118" s="5"/>
    </row>
    <row r="119" spans="1:41" ht="24.7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55"/>
      <c r="X119" s="55"/>
      <c r="Y119" s="55"/>
      <c r="Z119" s="55"/>
      <c r="AA119" s="55"/>
      <c r="AB119" s="55"/>
      <c r="AC119" s="14"/>
      <c r="AD119" s="14"/>
      <c r="AE119" s="14"/>
      <c r="AF119" s="14"/>
      <c r="AG119" s="14"/>
      <c r="AH119" s="14"/>
      <c r="AI119" s="14"/>
      <c r="AJ119" s="14"/>
      <c r="AK119" s="14"/>
      <c r="AL119" s="1"/>
      <c r="AM119" s="1"/>
      <c r="AN119" s="1"/>
      <c r="AO119" s="1"/>
    </row>
    <row r="120" spans="1:41" ht="28.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55"/>
      <c r="X120" s="55"/>
      <c r="Y120" s="55"/>
      <c r="Z120" s="55"/>
      <c r="AA120" s="55"/>
      <c r="AB120" s="55"/>
      <c r="AC120" s="14"/>
      <c r="AD120" s="14"/>
      <c r="AE120" s="14"/>
      <c r="AF120" s="14"/>
      <c r="AG120" s="14"/>
      <c r="AH120" s="14"/>
      <c r="AI120" s="14"/>
      <c r="AJ120" s="14"/>
      <c r="AK120" s="14"/>
      <c r="AL120" s="1"/>
      <c r="AM120" s="1"/>
      <c r="AN120" s="1"/>
      <c r="AO120" s="1"/>
    </row>
    <row r="121" spans="1:41" ht="18" customHeight="1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"/>
      <c r="AM121" s="1"/>
      <c r="AN121" s="1"/>
      <c r="AO121" s="1"/>
    </row>
    <row r="122" spans="1:41" ht="18" customHeight="1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"/>
      <c r="AM122" s="1"/>
      <c r="AN122" s="1"/>
      <c r="AO122" s="1"/>
    </row>
    <row r="123" spans="1:41" ht="18" customHeight="1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"/>
      <c r="AM123" s="1"/>
      <c r="AN123" s="1"/>
      <c r="AO123" s="1"/>
    </row>
    <row r="124" spans="1:41" ht="18" customHeight="1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59"/>
      <c r="X124" s="59"/>
      <c r="Y124" s="59"/>
      <c r="Z124" s="59"/>
      <c r="AA124" s="59"/>
      <c r="AB124" s="59"/>
      <c r="AC124" s="14"/>
      <c r="AD124" s="14"/>
      <c r="AE124" s="14"/>
      <c r="AF124" s="14"/>
      <c r="AG124" s="14"/>
      <c r="AH124" s="14"/>
      <c r="AI124" s="14"/>
      <c r="AJ124" s="14"/>
      <c r="AK124" s="14"/>
      <c r="AL124" s="1"/>
      <c r="AM124" s="1"/>
      <c r="AN124" s="1"/>
      <c r="AO124" s="1"/>
    </row>
    <row r="125" spans="1:41" ht="18" customHeight="1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59"/>
      <c r="X125" s="59"/>
      <c r="Y125" s="59"/>
      <c r="Z125" s="59"/>
      <c r="AA125" s="59"/>
      <c r="AB125" s="59"/>
      <c r="AC125" s="14"/>
      <c r="AD125" s="14"/>
      <c r="AE125" s="14"/>
      <c r="AF125" s="14"/>
      <c r="AG125" s="14"/>
      <c r="AH125" s="14"/>
      <c r="AI125" s="14"/>
      <c r="AJ125" s="14"/>
      <c r="AK125" s="14"/>
      <c r="AL125" s="1"/>
      <c r="AM125" s="1"/>
      <c r="AN125" s="1"/>
      <c r="AO125" s="1"/>
    </row>
    <row r="126" spans="1:41" ht="18" customHeight="1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59"/>
      <c r="X126" s="59"/>
      <c r="Y126" s="59"/>
      <c r="Z126" s="59"/>
      <c r="AA126" s="59"/>
      <c r="AB126" s="59"/>
      <c r="AC126" s="14"/>
      <c r="AD126" s="14"/>
      <c r="AE126" s="14"/>
      <c r="AF126" s="14"/>
      <c r="AG126" s="14"/>
      <c r="AH126" s="14"/>
      <c r="AI126" s="14"/>
      <c r="AJ126" s="14"/>
      <c r="AK126" s="14"/>
      <c r="AL126" s="1"/>
      <c r="AM126" s="1"/>
      <c r="AN126" s="1"/>
      <c r="AO126" s="1"/>
    </row>
    <row r="127" spans="1:41" ht="18" customHeight="1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"/>
      <c r="AM127" s="1"/>
      <c r="AN127" s="1"/>
      <c r="AO127" s="1"/>
    </row>
    <row r="128" spans="1:41" ht="18" customHeight="1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"/>
      <c r="AM128" s="1"/>
      <c r="AN128" s="1"/>
      <c r="AO128" s="1"/>
    </row>
    <row r="129" spans="1:41" ht="18" customHeight="1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"/>
      <c r="AM129" s="1"/>
      <c r="AN129" s="1"/>
      <c r="AO129" s="1"/>
    </row>
    <row r="130" spans="1:41" ht="18" customHeight="1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"/>
      <c r="AM130" s="1"/>
      <c r="AN130" s="1"/>
      <c r="AO130" s="1"/>
    </row>
    <row r="131" spans="1:41" ht="18" customHeight="1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"/>
      <c r="AM131" s="1"/>
      <c r="AN131" s="1"/>
      <c r="AO131" s="1"/>
    </row>
    <row r="132" spans="1:41" ht="18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ht="18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ht="18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18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ht="18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ht="18" customHeight="1" x14ac:dyDescent="0.35">
      <c r="A137" s="1"/>
      <c r="B137" s="3"/>
      <c r="C137" s="1"/>
      <c r="D137" s="1"/>
      <c r="E137" s="1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ht="18" customHeight="1" x14ac:dyDescent="0.35">
      <c r="A138" s="1"/>
      <c r="B138" s="3"/>
      <c r="C138" s="1"/>
      <c r="D138" s="1"/>
      <c r="E138" s="1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ht="18" customHeight="1" x14ac:dyDescent="0.35">
      <c r="A139" s="1"/>
      <c r="B139" s="3"/>
      <c r="C139" s="1"/>
      <c r="D139" s="1"/>
      <c r="E139" s="1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ht="18" customHeight="1" x14ac:dyDescent="0.35">
      <c r="A140" s="1"/>
      <c r="B140" s="3"/>
      <c r="C140" s="1"/>
      <c r="D140" s="1"/>
      <c r="E140" s="1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ht="18" customHeight="1" x14ac:dyDescent="0.35">
      <c r="A141" s="1"/>
      <c r="B141" s="3"/>
      <c r="C141" s="1"/>
      <c r="D141" s="1"/>
      <c r="E141" s="1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ht="18" customHeight="1" x14ac:dyDescent="0.35">
      <c r="A142" s="1"/>
      <c r="B142" s="3"/>
      <c r="C142" s="1"/>
      <c r="D142" s="1"/>
      <c r="E142" s="1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ht="18" customHeight="1" x14ac:dyDescent="0.35">
      <c r="A143" s="1"/>
      <c r="B143" s="3"/>
      <c r="C143" s="1"/>
      <c r="D143" s="1"/>
      <c r="E143" s="1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ht="18" customHeight="1" x14ac:dyDescent="0.35">
      <c r="A144" s="1"/>
      <c r="B144" s="3"/>
      <c r="C144" s="1"/>
      <c r="D144" s="1"/>
      <c r="E144" s="1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ht="18" customHeight="1" x14ac:dyDescent="0.35">
      <c r="A145" s="1"/>
      <c r="B145" s="3"/>
      <c r="C145" s="1"/>
      <c r="D145" s="1"/>
      <c r="E145" s="1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ht="18" customHeight="1" x14ac:dyDescent="0.35">
      <c r="A146" s="1"/>
      <c r="B146" s="3"/>
      <c r="C146" s="1"/>
      <c r="D146" s="1"/>
      <c r="E146" s="1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ht="18" customHeight="1" x14ac:dyDescent="0.35">
      <c r="A147" s="1"/>
      <c r="B147" s="3"/>
      <c r="C147" s="1"/>
      <c r="D147" s="1"/>
      <c r="E147" s="1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ht="18" customHeight="1" x14ac:dyDescent="0.35">
      <c r="A148" s="1"/>
      <c r="B148" s="3"/>
      <c r="C148" s="1"/>
      <c r="D148" s="1"/>
      <c r="E148" s="1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ht="18" customHeight="1" x14ac:dyDescent="0.35">
      <c r="A149" s="1"/>
      <c r="B149" s="3"/>
      <c r="C149" s="1"/>
      <c r="D149" s="1"/>
      <c r="E149" s="1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ht="18" customHeight="1" x14ac:dyDescent="0.35">
      <c r="A150" s="1"/>
      <c r="B150" s="3"/>
      <c r="C150" s="1"/>
      <c r="D150" s="1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ht="18" customHeight="1" x14ac:dyDescent="0.35">
      <c r="A151" s="1"/>
      <c r="B151" s="3"/>
      <c r="C151" s="1"/>
      <c r="D151" s="1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ht="18" customHeight="1" x14ac:dyDescent="0.35">
      <c r="A152" s="1"/>
      <c r="B152" s="3"/>
      <c r="C152" s="1"/>
      <c r="D152" s="1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ht="18" customHeight="1" x14ac:dyDescent="0.35">
      <c r="A153" s="1"/>
      <c r="B153" s="3"/>
      <c r="C153" s="1"/>
      <c r="D153" s="1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ht="18" customHeight="1" x14ac:dyDescent="0.35">
      <c r="A154" s="1"/>
      <c r="B154" s="3"/>
      <c r="C154" s="1"/>
      <c r="D154" s="1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ht="18" customHeight="1" x14ac:dyDescent="0.35">
      <c r="A155" s="1"/>
      <c r="B155" s="3"/>
      <c r="C155" s="1"/>
      <c r="D155" s="1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ht="18" customHeight="1" x14ac:dyDescent="0.35">
      <c r="A156" s="1"/>
      <c r="B156" s="3"/>
      <c r="C156" s="1"/>
      <c r="D156" s="1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ht="18" customHeight="1" x14ac:dyDescent="0.35">
      <c r="A157" s="1"/>
      <c r="B157" s="3"/>
      <c r="C157" s="1"/>
      <c r="D157" s="1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ht="18" customHeight="1" x14ac:dyDescent="0.35">
      <c r="A158" s="1"/>
      <c r="B158" s="3"/>
      <c r="C158" s="1"/>
      <c r="D158" s="1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ht="18" customHeight="1" x14ac:dyDescent="0.35">
      <c r="A159" s="1"/>
      <c r="B159" s="3"/>
      <c r="C159" s="1"/>
      <c r="D159" s="1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ht="18" customHeight="1" x14ac:dyDescent="0.35">
      <c r="A160" s="1"/>
      <c r="B160" s="3"/>
      <c r="C160" s="1"/>
      <c r="D160" s="1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ht="18" customHeight="1" x14ac:dyDescent="0.35">
      <c r="A161" s="1"/>
      <c r="B161" s="3"/>
      <c r="C161" s="1"/>
      <c r="D161" s="1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ht="18" customHeight="1" x14ac:dyDescent="0.35">
      <c r="A162" s="1"/>
      <c r="B162" s="3"/>
      <c r="C162" s="1"/>
      <c r="D162" s="1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ht="18" customHeight="1" x14ac:dyDescent="0.35">
      <c r="A163" s="1"/>
      <c r="B163" s="3"/>
      <c r="C163" s="1"/>
      <c r="D163" s="1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ht="18" customHeight="1" x14ac:dyDescent="0.35">
      <c r="A164" s="1"/>
      <c r="B164" s="3"/>
      <c r="C164" s="1"/>
      <c r="D164" s="1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ht="18" customHeight="1" x14ac:dyDescent="0.35">
      <c r="A165" s="1"/>
      <c r="B165" s="3"/>
      <c r="C165" s="1"/>
      <c r="D165" s="1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ht="18" customHeight="1" x14ac:dyDescent="0.35">
      <c r="A166" s="1"/>
      <c r="B166" s="3"/>
      <c r="C166" s="1"/>
      <c r="D166" s="1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ht="18" customHeight="1" x14ac:dyDescent="0.35">
      <c r="A167" s="1"/>
      <c r="B167" s="3"/>
      <c r="C167" s="1"/>
      <c r="D167" s="1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ht="18" customHeight="1" x14ac:dyDescent="0.35">
      <c r="A168" s="1"/>
      <c r="B168" s="3"/>
      <c r="C168" s="1"/>
      <c r="D168" s="1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ht="18" customHeight="1" x14ac:dyDescent="0.35">
      <c r="A169" s="1"/>
      <c r="B169" s="3"/>
      <c r="C169" s="1"/>
      <c r="D169" s="1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ht="18" customHeight="1" x14ac:dyDescent="0.35">
      <c r="A170" s="1"/>
      <c r="B170" s="3"/>
      <c r="C170" s="1"/>
      <c r="D170" s="1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ht="18" customHeight="1" x14ac:dyDescent="0.35">
      <c r="A171" s="1"/>
      <c r="B171" s="3"/>
      <c r="C171" s="1"/>
      <c r="D171" s="1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ht="18" customHeight="1" x14ac:dyDescent="0.35">
      <c r="A172" s="1"/>
      <c r="B172" s="3"/>
      <c r="C172" s="1"/>
      <c r="D172" s="1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ht="18" customHeight="1" x14ac:dyDescent="0.35">
      <c r="A173" s="1"/>
      <c r="B173" s="3"/>
      <c r="C173" s="1"/>
      <c r="D173" s="1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ht="18" customHeight="1" x14ac:dyDescent="0.35">
      <c r="A174" s="1"/>
      <c r="B174" s="3"/>
      <c r="C174" s="1"/>
      <c r="D174" s="1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ht="18" customHeight="1" x14ac:dyDescent="0.35">
      <c r="A175" s="1"/>
      <c r="B175" s="3"/>
      <c r="C175" s="1"/>
      <c r="D175" s="1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ht="18" customHeight="1" x14ac:dyDescent="0.35">
      <c r="A176" s="1"/>
      <c r="B176" s="3"/>
      <c r="C176" s="1"/>
      <c r="D176" s="1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ht="18" customHeight="1" x14ac:dyDescent="0.35">
      <c r="A177" s="1"/>
      <c r="B177" s="3"/>
      <c r="C177" s="1"/>
      <c r="D177" s="1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ht="18" customHeight="1" x14ac:dyDescent="0.35">
      <c r="A178" s="1"/>
      <c r="B178" s="3"/>
      <c r="C178" s="1"/>
      <c r="D178" s="1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ht="18" customHeight="1" x14ac:dyDescent="0.35">
      <c r="A179" s="1"/>
      <c r="B179" s="3"/>
      <c r="C179" s="1"/>
      <c r="D179" s="1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ht="18" customHeight="1" x14ac:dyDescent="0.35">
      <c r="A180" s="1"/>
      <c r="B180" s="3"/>
      <c r="C180" s="1"/>
      <c r="D180" s="1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ht="18" customHeight="1" x14ac:dyDescent="0.35">
      <c r="A181" s="1"/>
      <c r="B181" s="3"/>
      <c r="C181" s="1"/>
      <c r="D181" s="1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ht="18" customHeight="1" x14ac:dyDescent="0.35">
      <c r="A182" s="1"/>
      <c r="B182" s="3"/>
      <c r="C182" s="1"/>
      <c r="D182" s="1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ht="18" customHeight="1" x14ac:dyDescent="0.35">
      <c r="A183" s="1"/>
      <c r="B183" s="3"/>
      <c r="C183" s="1"/>
      <c r="D183" s="1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ht="18" customHeight="1" x14ac:dyDescent="0.35">
      <c r="A184" s="1"/>
      <c r="B184" s="3"/>
      <c r="C184" s="1"/>
      <c r="D184" s="1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ht="18" customHeight="1" x14ac:dyDescent="0.35">
      <c r="A185" s="1"/>
      <c r="B185" s="3"/>
      <c r="C185" s="1"/>
      <c r="D185" s="1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ht="18" customHeight="1" x14ac:dyDescent="0.35">
      <c r="A186" s="1"/>
      <c r="B186" s="3"/>
      <c r="C186" s="1"/>
      <c r="D186" s="1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ht="18" customHeight="1" x14ac:dyDescent="0.35">
      <c r="A187" s="1"/>
      <c r="B187" s="3"/>
      <c r="C187" s="1"/>
      <c r="D187" s="1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ht="18" customHeight="1" x14ac:dyDescent="0.35">
      <c r="A188" s="1"/>
      <c r="B188" s="3"/>
      <c r="C188" s="1"/>
      <c r="D188" s="1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ht="18" customHeight="1" x14ac:dyDescent="0.35">
      <c r="A189" s="1"/>
      <c r="B189" s="3"/>
      <c r="C189" s="1"/>
      <c r="D189" s="1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ht="18" customHeight="1" x14ac:dyDescent="0.35">
      <c r="A190" s="1"/>
      <c r="B190" s="3"/>
      <c r="C190" s="1"/>
      <c r="D190" s="1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ht="18" customHeight="1" x14ac:dyDescent="0.35">
      <c r="A191" s="1"/>
      <c r="B191" s="3"/>
      <c r="C191" s="1"/>
      <c r="D191" s="1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ht="18" customHeight="1" x14ac:dyDescent="0.35">
      <c r="A192" s="1"/>
      <c r="B192" s="3"/>
      <c r="C192" s="1"/>
      <c r="D192" s="1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ht="18" customHeight="1" x14ac:dyDescent="0.35">
      <c r="A193" s="1"/>
      <c r="B193" s="3"/>
      <c r="C193" s="1"/>
      <c r="D193" s="1"/>
      <c r="E193" s="1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ht="18" customHeight="1" x14ac:dyDescent="0.35">
      <c r="A194" s="1"/>
      <c r="B194" s="3"/>
      <c r="C194" s="1"/>
      <c r="D194" s="1"/>
      <c r="E194" s="1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ht="18" customHeight="1" x14ac:dyDescent="0.35">
      <c r="A195" s="1"/>
      <c r="B195" s="3"/>
      <c r="C195" s="1"/>
      <c r="D195" s="1"/>
      <c r="E195" s="1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ht="18" customHeight="1" x14ac:dyDescent="0.35">
      <c r="A196" s="1"/>
      <c r="B196" s="3"/>
      <c r="C196" s="1"/>
      <c r="D196" s="1"/>
      <c r="E196" s="1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ht="18" customHeight="1" x14ac:dyDescent="0.35">
      <c r="A197" s="1"/>
      <c r="B197" s="3"/>
      <c r="C197" s="1"/>
      <c r="D197" s="1"/>
      <c r="E197" s="1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ht="18" customHeight="1" x14ac:dyDescent="0.35">
      <c r="A198" s="1"/>
      <c r="B198" s="3"/>
      <c r="C198" s="1"/>
      <c r="D198" s="1"/>
      <c r="E198" s="1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ht="18" customHeight="1" x14ac:dyDescent="0.35">
      <c r="A199" s="1"/>
      <c r="B199" s="3"/>
      <c r="C199" s="1"/>
      <c r="D199" s="1"/>
      <c r="E199" s="1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ht="18" customHeight="1" x14ac:dyDescent="0.35">
      <c r="A200" s="1"/>
      <c r="B200" s="3"/>
      <c r="C200" s="1"/>
      <c r="D200" s="1"/>
      <c r="E200" s="1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ht="18" customHeight="1" x14ac:dyDescent="0.35">
      <c r="A201" s="1"/>
      <c r="B201" s="3"/>
      <c r="C201" s="1"/>
      <c r="D201" s="1"/>
      <c r="E201" s="1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ht="18" customHeight="1" x14ac:dyDescent="0.35">
      <c r="A202" s="1"/>
      <c r="B202" s="3"/>
      <c r="C202" s="1"/>
      <c r="D202" s="1"/>
      <c r="E202" s="1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ht="18" customHeight="1" x14ac:dyDescent="0.35">
      <c r="A203" s="1"/>
      <c r="B203" s="3"/>
      <c r="C203" s="1"/>
      <c r="D203" s="1"/>
      <c r="E203" s="1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ht="18" customHeight="1" x14ac:dyDescent="0.35">
      <c r="A204" s="1"/>
      <c r="B204" s="3"/>
      <c r="C204" s="1"/>
      <c r="D204" s="1"/>
      <c r="E204" s="1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ht="18" customHeight="1" x14ac:dyDescent="0.35">
      <c r="A205" s="1"/>
      <c r="B205" s="3"/>
      <c r="C205" s="1"/>
      <c r="D205" s="1"/>
      <c r="E205" s="1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ht="18" customHeight="1" x14ac:dyDescent="0.35">
      <c r="A206" s="1"/>
      <c r="B206" s="3"/>
      <c r="C206" s="1"/>
      <c r="D206" s="1"/>
      <c r="E206" s="1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ht="18" customHeight="1" x14ac:dyDescent="0.35">
      <c r="A207" s="1"/>
      <c r="B207" s="3"/>
      <c r="C207" s="1"/>
      <c r="D207" s="1"/>
      <c r="E207" s="1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ht="18" customHeight="1" x14ac:dyDescent="0.35">
      <c r="A208" s="1"/>
      <c r="B208" s="3"/>
      <c r="C208" s="1"/>
      <c r="D208" s="1"/>
      <c r="E208" s="1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ht="18" customHeight="1" x14ac:dyDescent="0.35">
      <c r="A209" s="1"/>
      <c r="B209" s="3"/>
      <c r="C209" s="1"/>
      <c r="D209" s="1"/>
      <c r="E209" s="1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ht="18" customHeight="1" x14ac:dyDescent="0.35">
      <c r="A210" s="1"/>
      <c r="B210" s="3"/>
      <c r="C210" s="1"/>
      <c r="D210" s="1"/>
      <c r="E210" s="1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ht="18" customHeight="1" x14ac:dyDescent="0.35">
      <c r="A211" s="1"/>
      <c r="B211" s="3"/>
      <c r="C211" s="1"/>
      <c r="D211" s="1"/>
      <c r="E211" s="1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ht="18" customHeight="1" x14ac:dyDescent="0.35">
      <c r="A212" s="1"/>
      <c r="B212" s="3"/>
      <c r="C212" s="1"/>
      <c r="D212" s="1"/>
      <c r="E212" s="1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 ht="18" customHeight="1" x14ac:dyDescent="0.35">
      <c r="A213" s="1"/>
      <c r="B213" s="3"/>
      <c r="C213" s="1"/>
      <c r="D213" s="1"/>
      <c r="E213" s="1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ht="18" customHeight="1" x14ac:dyDescent="0.35">
      <c r="A214" s="1"/>
      <c r="B214" s="3"/>
      <c r="C214" s="1"/>
      <c r="D214" s="1"/>
      <c r="E214" s="1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ht="18" customHeight="1" x14ac:dyDescent="0.35">
      <c r="A215" s="1"/>
      <c r="B215" s="3"/>
      <c r="C215" s="1"/>
      <c r="D215" s="1"/>
      <c r="E215" s="1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ht="18" customHeight="1" x14ac:dyDescent="0.35">
      <c r="A216" s="1"/>
      <c r="B216" s="3"/>
      <c r="C216" s="1"/>
      <c r="D216" s="1"/>
      <c r="E216" s="1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ht="18" customHeight="1" x14ac:dyDescent="0.35">
      <c r="A217" s="1"/>
      <c r="B217" s="3"/>
      <c r="C217" s="1"/>
      <c r="D217" s="1"/>
      <c r="E217" s="1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ht="18" customHeight="1" x14ac:dyDescent="0.35">
      <c r="A218" s="1"/>
      <c r="B218" s="3"/>
      <c r="C218" s="1"/>
      <c r="D218" s="1"/>
      <c r="E218" s="1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ht="18" customHeight="1" x14ac:dyDescent="0.35">
      <c r="A219" s="1"/>
      <c r="B219" s="3"/>
      <c r="C219" s="1"/>
      <c r="D219" s="1"/>
      <c r="E219" s="1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ht="18" customHeight="1" x14ac:dyDescent="0.35">
      <c r="A220" s="1"/>
      <c r="B220" s="3"/>
      <c r="C220" s="1"/>
      <c r="D220" s="1"/>
      <c r="E220" s="1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ht="18" customHeight="1" x14ac:dyDescent="0.35">
      <c r="A221" s="1"/>
      <c r="B221" s="3"/>
      <c r="C221" s="1"/>
      <c r="D221" s="1"/>
      <c r="E221" s="1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 ht="18" customHeight="1" x14ac:dyDescent="0.35">
      <c r="A222" s="1"/>
      <c r="B222" s="3"/>
      <c r="C222" s="1"/>
      <c r="D222" s="1"/>
      <c r="E222" s="1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ht="18" customHeight="1" x14ac:dyDescent="0.35">
      <c r="A223" s="1"/>
      <c r="B223" s="3"/>
      <c r="C223" s="1"/>
      <c r="D223" s="1"/>
      <c r="E223" s="1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 ht="18" customHeight="1" x14ac:dyDescent="0.35">
      <c r="A224" s="1"/>
      <c r="B224" s="3"/>
      <c r="C224" s="1"/>
      <c r="D224" s="1"/>
      <c r="E224" s="1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ht="18" customHeight="1" x14ac:dyDescent="0.35">
      <c r="A225" s="1"/>
      <c r="B225" s="3"/>
      <c r="C225" s="1"/>
      <c r="D225" s="1"/>
      <c r="E225" s="1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 ht="18" customHeight="1" x14ac:dyDescent="0.35">
      <c r="A226" s="1"/>
      <c r="B226" s="3"/>
      <c r="C226" s="1"/>
      <c r="D226" s="1"/>
      <c r="E226" s="1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ht="18" customHeight="1" x14ac:dyDescent="0.35">
      <c r="A227" s="1"/>
      <c r="B227" s="3"/>
      <c r="C227" s="1"/>
      <c r="D227" s="1"/>
      <c r="E227" s="1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ht="18" customHeight="1" x14ac:dyDescent="0.35">
      <c r="A228" s="1"/>
      <c r="B228" s="3"/>
      <c r="C228" s="1"/>
      <c r="D228" s="1"/>
      <c r="E228" s="1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 ht="18" customHeight="1" x14ac:dyDescent="0.35">
      <c r="A229" s="1"/>
      <c r="B229" s="3"/>
      <c r="C229" s="1"/>
      <c r="D229" s="1"/>
      <c r="E229" s="1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 ht="18" customHeight="1" x14ac:dyDescent="0.35">
      <c r="A230" s="1"/>
      <c r="B230" s="3"/>
      <c r="C230" s="1"/>
      <c r="D230" s="1"/>
      <c r="E230" s="1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:41" ht="18" customHeight="1" x14ac:dyDescent="0.35">
      <c r="A231" s="1"/>
      <c r="B231" s="3"/>
      <c r="C231" s="1"/>
      <c r="D231" s="1"/>
      <c r="E231" s="1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 ht="18" customHeight="1" x14ac:dyDescent="0.35">
      <c r="A232" s="1"/>
      <c r="B232" s="3"/>
      <c r="C232" s="1"/>
      <c r="D232" s="1"/>
      <c r="E232" s="1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:41" ht="18" customHeight="1" x14ac:dyDescent="0.35">
      <c r="A233" s="1"/>
      <c r="B233" s="3"/>
      <c r="C233" s="1"/>
      <c r="D233" s="1"/>
      <c r="E233" s="1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 ht="18" customHeight="1" x14ac:dyDescent="0.35">
      <c r="A234" s="1"/>
      <c r="B234" s="3"/>
      <c r="C234" s="1"/>
      <c r="D234" s="1"/>
      <c r="E234" s="1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:41" ht="18" customHeight="1" x14ac:dyDescent="0.35">
      <c r="A235" s="1"/>
      <c r="B235" s="3"/>
      <c r="C235" s="1"/>
      <c r="D235" s="1"/>
      <c r="E235" s="1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 ht="18" customHeight="1" x14ac:dyDescent="0.35">
      <c r="A236" s="1"/>
      <c r="B236" s="3"/>
      <c r="C236" s="1"/>
      <c r="D236" s="1"/>
      <c r="E236" s="1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:41" ht="18" customHeight="1" x14ac:dyDescent="0.35">
      <c r="A237" s="1"/>
      <c r="B237" s="3"/>
      <c r="C237" s="1"/>
      <c r="D237" s="1"/>
      <c r="E237" s="1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 ht="18" customHeight="1" x14ac:dyDescent="0.35">
      <c r="A238" s="1"/>
      <c r="B238" s="3"/>
      <c r="C238" s="1"/>
      <c r="D238" s="1"/>
      <c r="E238" s="1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 ht="18" customHeight="1" x14ac:dyDescent="0.35">
      <c r="A239" s="1"/>
      <c r="B239" s="3"/>
      <c r="C239" s="1"/>
      <c r="D239" s="1"/>
      <c r="E239" s="1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 ht="18" customHeight="1" x14ac:dyDescent="0.35">
      <c r="A240" s="1"/>
      <c r="B240" s="3"/>
      <c r="C240" s="1"/>
      <c r="D240" s="1"/>
      <c r="E240" s="1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 ht="18" customHeight="1" x14ac:dyDescent="0.35">
      <c r="A241" s="1"/>
      <c r="B241" s="3"/>
      <c r="C241" s="1"/>
      <c r="D241" s="1"/>
      <c r="E241" s="1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41" ht="18" customHeight="1" x14ac:dyDescent="0.35">
      <c r="A242" s="1"/>
      <c r="B242" s="3"/>
      <c r="C242" s="1"/>
      <c r="D242" s="1"/>
      <c r="E242" s="1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 ht="18" customHeight="1" x14ac:dyDescent="0.35">
      <c r="A243" s="1"/>
      <c r="B243" s="3"/>
      <c r="C243" s="1"/>
      <c r="D243" s="1"/>
      <c r="E243" s="1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:41" ht="18" customHeight="1" x14ac:dyDescent="0.35">
      <c r="A244" s="1"/>
      <c r="B244" s="3"/>
      <c r="C244" s="1"/>
      <c r="D244" s="1"/>
      <c r="E244" s="1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 ht="18" customHeight="1" x14ac:dyDescent="0.35">
      <c r="A245" s="1"/>
      <c r="B245" s="3"/>
      <c r="C245" s="1"/>
      <c r="D245" s="1"/>
      <c r="E245" s="1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 ht="18" customHeight="1" x14ac:dyDescent="0.35">
      <c r="A246" s="1"/>
      <c r="B246" s="3"/>
      <c r="C246" s="1"/>
      <c r="D246" s="1"/>
      <c r="E246" s="1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 ht="18" customHeight="1" x14ac:dyDescent="0.35">
      <c r="A247" s="1"/>
      <c r="B247" s="3"/>
      <c r="C247" s="1"/>
      <c r="D247" s="1"/>
      <c r="E247" s="1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 ht="18" customHeight="1" x14ac:dyDescent="0.35">
      <c r="A248" s="1"/>
      <c r="B248" s="3"/>
      <c r="C248" s="1"/>
      <c r="D248" s="1"/>
      <c r="E248" s="1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:41" ht="18" customHeight="1" x14ac:dyDescent="0.35">
      <c r="A249" s="1"/>
      <c r="B249" s="3"/>
      <c r="C249" s="1"/>
      <c r="D249" s="1"/>
      <c r="E249" s="1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:41" ht="18" customHeight="1" x14ac:dyDescent="0.35">
      <c r="A250" s="1"/>
      <c r="B250" s="3"/>
      <c r="C250" s="1"/>
      <c r="D250" s="1"/>
      <c r="E250" s="1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:41" ht="18" customHeight="1" x14ac:dyDescent="0.35">
      <c r="A251" s="1"/>
      <c r="B251" s="3"/>
      <c r="C251" s="1"/>
      <c r="D251" s="1"/>
      <c r="E251" s="1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:41" ht="18" customHeight="1" x14ac:dyDescent="0.35">
      <c r="A252" s="1"/>
      <c r="B252" s="3"/>
      <c r="C252" s="1"/>
      <c r="D252" s="1"/>
      <c r="E252" s="1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:41" ht="18" customHeight="1" x14ac:dyDescent="0.35">
      <c r="A253" s="1"/>
      <c r="B253" s="3"/>
      <c r="C253" s="1"/>
      <c r="D253" s="1"/>
      <c r="E253" s="1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41" ht="18" customHeight="1" x14ac:dyDescent="0.35">
      <c r="A254" s="1"/>
      <c r="B254" s="3"/>
      <c r="C254" s="1"/>
      <c r="D254" s="1"/>
      <c r="E254" s="1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:41" ht="18" customHeight="1" x14ac:dyDescent="0.35">
      <c r="A255" s="1"/>
      <c r="B255" s="3"/>
      <c r="C255" s="1"/>
      <c r="D255" s="1"/>
      <c r="E255" s="1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41" ht="18" customHeight="1" x14ac:dyDescent="0.35">
      <c r="A256" s="1"/>
      <c r="B256" s="3"/>
      <c r="C256" s="1"/>
      <c r="D256" s="1"/>
      <c r="E256" s="1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:41" ht="18" customHeight="1" x14ac:dyDescent="0.35">
      <c r="A257" s="1"/>
      <c r="B257" s="3"/>
      <c r="C257" s="1"/>
      <c r="D257" s="1"/>
      <c r="E257" s="1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 ht="18" customHeight="1" x14ac:dyDescent="0.35">
      <c r="A258" s="1"/>
      <c r="B258" s="3"/>
      <c r="C258" s="1"/>
      <c r="D258" s="1"/>
      <c r="E258" s="1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:41" ht="18" customHeight="1" x14ac:dyDescent="0.35">
      <c r="A259" s="1"/>
      <c r="B259" s="3"/>
      <c r="C259" s="1"/>
      <c r="D259" s="1"/>
      <c r="E259" s="1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:41" ht="18" customHeight="1" x14ac:dyDescent="0.35">
      <c r="A260" s="1"/>
      <c r="B260" s="3"/>
      <c r="C260" s="1"/>
      <c r="D260" s="1"/>
      <c r="E260" s="1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:41" ht="18" customHeight="1" x14ac:dyDescent="0.35">
      <c r="A261" s="1"/>
      <c r="B261" s="3"/>
      <c r="C261" s="1"/>
      <c r="D261" s="1"/>
      <c r="E261" s="1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:41" ht="18" customHeight="1" x14ac:dyDescent="0.35">
      <c r="A262" s="1"/>
      <c r="B262" s="3"/>
      <c r="C262" s="1"/>
      <c r="D262" s="1"/>
      <c r="E262" s="1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:41" ht="18" customHeight="1" x14ac:dyDescent="0.35">
      <c r="A263" s="1"/>
      <c r="B263" s="3"/>
      <c r="C263" s="1"/>
      <c r="D263" s="1"/>
      <c r="E263" s="1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:41" ht="18" customHeight="1" x14ac:dyDescent="0.35">
      <c r="A264" s="1"/>
      <c r="B264" s="3"/>
      <c r="C264" s="1"/>
      <c r="D264" s="1"/>
      <c r="E264" s="1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:41" ht="18" customHeight="1" x14ac:dyDescent="0.35">
      <c r="A265" s="1"/>
      <c r="B265" s="3"/>
      <c r="C265" s="1"/>
      <c r="D265" s="1"/>
      <c r="E265" s="1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:41" ht="18" customHeight="1" x14ac:dyDescent="0.35">
      <c r="A266" s="1"/>
      <c r="B266" s="3"/>
      <c r="C266" s="1"/>
      <c r="D266" s="1"/>
      <c r="E266" s="1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:41" ht="18" customHeight="1" x14ac:dyDescent="0.35">
      <c r="A267" s="1"/>
      <c r="B267" s="3"/>
      <c r="C267" s="1"/>
      <c r="D267" s="1"/>
      <c r="E267" s="1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:41" ht="18" customHeight="1" x14ac:dyDescent="0.35">
      <c r="A268" s="1"/>
      <c r="B268" s="3"/>
      <c r="C268" s="1"/>
      <c r="D268" s="1"/>
      <c r="E268" s="1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:41" ht="18" customHeight="1" x14ac:dyDescent="0.35">
      <c r="A269" s="1"/>
      <c r="B269" s="3"/>
      <c r="C269" s="1"/>
      <c r="D269" s="1"/>
      <c r="E269" s="1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 ht="18" customHeight="1" x14ac:dyDescent="0.35">
      <c r="A270" s="1"/>
      <c r="B270" s="3"/>
      <c r="C270" s="1"/>
      <c r="D270" s="1"/>
      <c r="E270" s="1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:41" ht="18" customHeight="1" x14ac:dyDescent="0.35">
      <c r="A271" s="1"/>
      <c r="B271" s="3"/>
      <c r="C271" s="1"/>
      <c r="D271" s="1"/>
      <c r="E271" s="1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:41" ht="18" customHeight="1" x14ac:dyDescent="0.35">
      <c r="A272" s="1"/>
      <c r="B272" s="3"/>
      <c r="C272" s="1"/>
      <c r="D272" s="1"/>
      <c r="E272" s="1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:41" ht="18" customHeight="1" x14ac:dyDescent="0.35">
      <c r="A273" s="1"/>
      <c r="B273" s="3"/>
      <c r="C273" s="1"/>
      <c r="D273" s="1"/>
      <c r="E273" s="1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 ht="18" customHeight="1" x14ac:dyDescent="0.35">
      <c r="A274" s="1"/>
      <c r="B274" s="3"/>
      <c r="C274" s="1"/>
      <c r="D274" s="1"/>
      <c r="E274" s="1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 ht="18" customHeight="1" x14ac:dyDescent="0.35">
      <c r="A275" s="1"/>
      <c r="B275" s="3"/>
      <c r="C275" s="1"/>
      <c r="D275" s="1"/>
      <c r="E275" s="1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:41" ht="18" customHeight="1" x14ac:dyDescent="0.35">
      <c r="A276" s="1"/>
      <c r="B276" s="3"/>
      <c r="C276" s="1"/>
      <c r="D276" s="1"/>
      <c r="E276" s="1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:41" ht="18" customHeight="1" x14ac:dyDescent="0.35">
      <c r="A277" s="1"/>
      <c r="B277" s="3"/>
      <c r="C277" s="1"/>
      <c r="D277" s="1"/>
      <c r="E277" s="1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:41" ht="18" customHeight="1" x14ac:dyDescent="0.35">
      <c r="A278" s="1"/>
      <c r="B278" s="3"/>
      <c r="C278" s="1"/>
      <c r="D278" s="1"/>
      <c r="E278" s="1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:41" ht="18" customHeight="1" x14ac:dyDescent="0.35">
      <c r="A279" s="1"/>
      <c r="B279" s="3"/>
      <c r="C279" s="1"/>
      <c r="D279" s="1"/>
      <c r="E279" s="1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:41" ht="18" customHeight="1" x14ac:dyDescent="0.35">
      <c r="A280" s="1"/>
      <c r="B280" s="3"/>
      <c r="C280" s="1"/>
      <c r="D280" s="1"/>
      <c r="E280" s="1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 ht="18" customHeight="1" x14ac:dyDescent="0.35">
      <c r="A281" s="1"/>
      <c r="B281" s="3"/>
      <c r="C281" s="1"/>
      <c r="D281" s="1"/>
      <c r="E281" s="1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:41" ht="18" customHeight="1" x14ac:dyDescent="0.35">
      <c r="A282" s="1"/>
      <c r="B282" s="3"/>
      <c r="C282" s="1"/>
      <c r="D282" s="1"/>
      <c r="E282" s="1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 ht="18" customHeight="1" x14ac:dyDescent="0.35">
      <c r="A283" s="1"/>
      <c r="B283" s="3"/>
      <c r="C283" s="1"/>
      <c r="D283" s="1"/>
      <c r="E283" s="1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:41" ht="18" customHeight="1" x14ac:dyDescent="0.35">
      <c r="A284" s="1"/>
      <c r="B284" s="3"/>
      <c r="C284" s="1"/>
      <c r="D284" s="1"/>
      <c r="E284" s="1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 ht="18" customHeight="1" x14ac:dyDescent="0.35">
      <c r="A285" s="1"/>
      <c r="B285" s="3"/>
      <c r="C285" s="1"/>
      <c r="D285" s="1"/>
      <c r="E285" s="1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 ht="18" customHeight="1" x14ac:dyDescent="0.35">
      <c r="A286" s="1"/>
      <c r="B286" s="3"/>
      <c r="C286" s="1"/>
      <c r="D286" s="1"/>
      <c r="E286" s="1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:41" ht="18" customHeight="1" x14ac:dyDescent="0.35">
      <c r="A287" s="1"/>
      <c r="B287" s="3"/>
      <c r="C287" s="1"/>
      <c r="D287" s="1"/>
      <c r="E287" s="1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:41" ht="18" customHeight="1" x14ac:dyDescent="0.35">
      <c r="A288" s="1"/>
      <c r="B288" s="3"/>
      <c r="C288" s="1"/>
      <c r="D288" s="1"/>
      <c r="E288" s="1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 ht="18" customHeight="1" x14ac:dyDescent="0.35">
      <c r="A289" s="1"/>
      <c r="B289" s="3"/>
      <c r="C289" s="1"/>
      <c r="D289" s="1"/>
      <c r="E289" s="1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:41" ht="18" customHeight="1" x14ac:dyDescent="0.35">
      <c r="A290" s="1"/>
      <c r="B290" s="3"/>
      <c r="C290" s="1"/>
      <c r="D290" s="1"/>
      <c r="E290" s="1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:41" ht="18" customHeight="1" x14ac:dyDescent="0.35">
      <c r="A291" s="1"/>
      <c r="B291" s="3"/>
      <c r="C291" s="1"/>
      <c r="D291" s="1"/>
      <c r="E291" s="1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:41" ht="18" customHeight="1" x14ac:dyDescent="0.35">
      <c r="A292" s="1"/>
      <c r="B292" s="3"/>
      <c r="C292" s="1"/>
      <c r="D292" s="1"/>
      <c r="E292" s="1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:41" ht="18" customHeight="1" x14ac:dyDescent="0.35">
      <c r="A293" s="1"/>
      <c r="B293" s="3"/>
      <c r="C293" s="1"/>
      <c r="D293" s="1"/>
      <c r="E293" s="1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:41" ht="18" customHeight="1" x14ac:dyDescent="0.35">
      <c r="A294" s="1"/>
      <c r="B294" s="3"/>
      <c r="C294" s="1"/>
      <c r="D294" s="1"/>
      <c r="E294" s="1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:41" ht="18" customHeight="1" x14ac:dyDescent="0.35">
      <c r="A295" s="1"/>
      <c r="B295" s="3"/>
      <c r="C295" s="1"/>
      <c r="D295" s="1"/>
      <c r="E295" s="1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:41" ht="18" customHeight="1" x14ac:dyDescent="0.35">
      <c r="A296" s="1"/>
      <c r="B296" s="3"/>
      <c r="C296" s="1"/>
      <c r="D296" s="1"/>
      <c r="E296" s="1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:41" ht="18" customHeight="1" x14ac:dyDescent="0.35">
      <c r="A297" s="1"/>
      <c r="B297" s="3"/>
      <c r="C297" s="1"/>
      <c r="D297" s="1"/>
      <c r="E297" s="1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:41" ht="18" customHeight="1" x14ac:dyDescent="0.35">
      <c r="A298" s="1"/>
      <c r="B298" s="3"/>
      <c r="C298" s="1"/>
      <c r="D298" s="1"/>
      <c r="E298" s="1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41" ht="18" customHeight="1" x14ac:dyDescent="0.35">
      <c r="A299" s="1"/>
      <c r="B299" s="3"/>
      <c r="C299" s="1"/>
      <c r="D299" s="1"/>
      <c r="E299" s="1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:41" ht="18" customHeight="1" x14ac:dyDescent="0.35">
      <c r="A300" s="1"/>
      <c r="B300" s="3"/>
      <c r="C300" s="1"/>
      <c r="D300" s="1"/>
      <c r="E300" s="1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:41" ht="18" customHeight="1" x14ac:dyDescent="0.35">
      <c r="A301" s="1"/>
      <c r="B301" s="3"/>
      <c r="C301" s="1"/>
      <c r="D301" s="1"/>
      <c r="E301" s="1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:41" ht="18" customHeight="1" x14ac:dyDescent="0.35">
      <c r="A302" s="1"/>
      <c r="B302" s="3"/>
      <c r="C302" s="1"/>
      <c r="D302" s="1"/>
      <c r="E302" s="1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 ht="18" customHeight="1" x14ac:dyDescent="0.35">
      <c r="A303" s="1"/>
      <c r="B303" s="3"/>
      <c r="C303" s="1"/>
      <c r="D303" s="1"/>
      <c r="E303" s="1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1" ht="18" customHeight="1" x14ac:dyDescent="0.35">
      <c r="A304" s="1"/>
      <c r="B304" s="3"/>
      <c r="C304" s="1"/>
      <c r="D304" s="1"/>
      <c r="E304" s="1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:41" ht="18" customHeight="1" x14ac:dyDescent="0.35">
      <c r="A305" s="1"/>
      <c r="B305" s="3"/>
      <c r="C305" s="1"/>
      <c r="D305" s="1"/>
      <c r="E305" s="1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:41" ht="18" customHeight="1" x14ac:dyDescent="0.35">
      <c r="A306" s="1"/>
      <c r="B306" s="3"/>
      <c r="C306" s="1"/>
      <c r="D306" s="1"/>
      <c r="E306" s="1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:41" ht="18" customHeight="1" x14ac:dyDescent="0.35">
      <c r="A307" s="1"/>
      <c r="B307" s="3"/>
      <c r="C307" s="1"/>
      <c r="D307" s="1"/>
      <c r="E307" s="1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:41" ht="18" customHeight="1" x14ac:dyDescent="0.35">
      <c r="A308" s="1"/>
      <c r="B308" s="3"/>
      <c r="C308" s="1"/>
      <c r="D308" s="1"/>
      <c r="E308" s="1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:41" ht="18" customHeight="1" x14ac:dyDescent="0.35">
      <c r="A309" s="1"/>
      <c r="B309" s="3"/>
      <c r="C309" s="1"/>
      <c r="D309" s="1"/>
      <c r="E309" s="1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:41" ht="18" customHeight="1" x14ac:dyDescent="0.35">
      <c r="A310" s="1"/>
      <c r="B310" s="3"/>
      <c r="C310" s="1"/>
      <c r="D310" s="1"/>
      <c r="E310" s="1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41" ht="18" customHeight="1" x14ac:dyDescent="0.35">
      <c r="A311" s="1"/>
      <c r="B311" s="3"/>
      <c r="C311" s="1"/>
      <c r="D311" s="1"/>
      <c r="E311" s="1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:41" ht="18" customHeight="1" x14ac:dyDescent="0.35">
      <c r="A312" s="1"/>
      <c r="B312" s="3"/>
      <c r="C312" s="1"/>
      <c r="D312" s="1"/>
      <c r="E312" s="1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1" ht="18" customHeight="1" x14ac:dyDescent="0.35">
      <c r="A313" s="1"/>
      <c r="B313" s="3"/>
      <c r="C313" s="1"/>
      <c r="D313" s="1"/>
      <c r="E313" s="1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1" ht="18" customHeight="1" x14ac:dyDescent="0.35">
      <c r="A314" s="1"/>
      <c r="B314" s="3"/>
      <c r="C314" s="1"/>
      <c r="D314" s="1"/>
      <c r="E314" s="1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1" ht="18" customHeight="1" x14ac:dyDescent="0.35">
      <c r="A315" s="1"/>
      <c r="B315" s="3"/>
      <c r="C315" s="1"/>
      <c r="D315" s="1"/>
      <c r="E315" s="1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1" ht="18" customHeight="1" x14ac:dyDescent="0.35">
      <c r="A316" s="1"/>
      <c r="B316" s="3"/>
      <c r="C316" s="1"/>
      <c r="D316" s="1"/>
      <c r="E316" s="1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41" ht="18" customHeight="1" x14ac:dyDescent="0.35">
      <c r="A317" s="1"/>
      <c r="B317" s="3"/>
      <c r="C317" s="1"/>
      <c r="D317" s="1"/>
      <c r="E317" s="1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1" ht="18" customHeight="1" x14ac:dyDescent="0.35">
      <c r="A318" s="1"/>
      <c r="B318" s="3"/>
      <c r="C318" s="1"/>
      <c r="D318" s="1"/>
      <c r="E318" s="1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41" ht="18" customHeight="1" x14ac:dyDescent="0.35">
      <c r="A319" s="1"/>
      <c r="B319" s="3"/>
      <c r="C319" s="1"/>
      <c r="D319" s="1"/>
      <c r="E319" s="1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1" ht="18" customHeight="1" x14ac:dyDescent="0.35">
      <c r="A320" s="1"/>
      <c r="B320" s="3"/>
      <c r="C320" s="1"/>
      <c r="D320" s="1"/>
      <c r="E320" s="1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41" ht="18" customHeight="1" x14ac:dyDescent="0.35">
      <c r="A321" s="1"/>
      <c r="B321" s="3"/>
      <c r="C321" s="1"/>
      <c r="D321" s="1"/>
      <c r="E321" s="1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 ht="18" customHeight="1" x14ac:dyDescent="0.35">
      <c r="A322" s="1"/>
      <c r="B322" s="3"/>
      <c r="C322" s="1"/>
      <c r="D322" s="1"/>
      <c r="E322" s="1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41" ht="18" customHeight="1" x14ac:dyDescent="0.35">
      <c r="A323" s="1"/>
      <c r="B323" s="3"/>
      <c r="C323" s="1"/>
      <c r="D323" s="1"/>
      <c r="E323" s="1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 ht="18" customHeight="1" x14ac:dyDescent="0.35">
      <c r="A324" s="1"/>
      <c r="B324" s="3"/>
      <c r="C324" s="1"/>
      <c r="D324" s="1"/>
      <c r="E324" s="1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:41" ht="18" customHeight="1" x14ac:dyDescent="0.35">
      <c r="A325" s="1"/>
      <c r="B325" s="3"/>
      <c r="C325" s="1"/>
      <c r="D325" s="1"/>
      <c r="E325" s="1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:41" ht="18" customHeight="1" x14ac:dyDescent="0.35">
      <c r="A326" s="1"/>
      <c r="B326" s="3"/>
      <c r="C326" s="1"/>
      <c r="D326" s="1"/>
      <c r="E326" s="1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:41" ht="18" customHeight="1" x14ac:dyDescent="0.35">
      <c r="A327" s="1"/>
      <c r="B327" s="3"/>
      <c r="C327" s="1"/>
      <c r="D327" s="1"/>
      <c r="E327" s="1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:41" ht="18" customHeight="1" x14ac:dyDescent="0.35">
      <c r="A328" s="1"/>
      <c r="B328" s="3"/>
      <c r="C328" s="1"/>
      <c r="D328" s="1"/>
      <c r="E328" s="1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:41" ht="18" customHeight="1" x14ac:dyDescent="0.35">
      <c r="A329" s="1"/>
      <c r="B329" s="3"/>
      <c r="C329" s="1"/>
      <c r="D329" s="1"/>
      <c r="E329" s="1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:41" ht="18" customHeight="1" x14ac:dyDescent="0.35">
      <c r="A330" s="1"/>
      <c r="B330" s="3"/>
      <c r="C330" s="1"/>
      <c r="D330" s="1"/>
      <c r="E330" s="1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:41" ht="18" customHeight="1" x14ac:dyDescent="0.35">
      <c r="A331" s="1"/>
      <c r="B331" s="3"/>
      <c r="C331" s="1"/>
      <c r="D331" s="1"/>
      <c r="E331" s="1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:41" ht="18" customHeight="1" x14ac:dyDescent="0.35">
      <c r="A332" s="1"/>
      <c r="B332" s="3"/>
      <c r="C332" s="1"/>
      <c r="D332" s="1"/>
      <c r="E332" s="1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:41" ht="18" customHeight="1" x14ac:dyDescent="0.35">
      <c r="A333" s="1"/>
      <c r="B333" s="3"/>
      <c r="C333" s="1"/>
      <c r="D333" s="1"/>
      <c r="E333" s="1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:41" ht="18" customHeight="1" x14ac:dyDescent="0.35">
      <c r="A334" s="1"/>
      <c r="B334" s="3"/>
      <c r="C334" s="1"/>
      <c r="D334" s="1"/>
      <c r="E334" s="1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:41" ht="18" customHeight="1" x14ac:dyDescent="0.35">
      <c r="A335" s="1"/>
      <c r="B335" s="3"/>
      <c r="C335" s="1"/>
      <c r="D335" s="1"/>
      <c r="E335" s="1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ht="18" customHeight="1" x14ac:dyDescent="0.35">
      <c r="A336" s="1"/>
      <c r="B336" s="3"/>
      <c r="C336" s="1"/>
      <c r="D336" s="1"/>
      <c r="E336" s="1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:41" ht="18" customHeight="1" x14ac:dyDescent="0.35">
      <c r="A337" s="1"/>
      <c r="B337" s="3"/>
      <c r="C337" s="1"/>
      <c r="D337" s="1"/>
      <c r="E337" s="1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:41" ht="18" customHeight="1" x14ac:dyDescent="0.35">
      <c r="A338" s="1"/>
      <c r="B338" s="3"/>
      <c r="C338" s="1"/>
      <c r="D338" s="1"/>
      <c r="E338" s="1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:41" ht="18" customHeight="1" x14ac:dyDescent="0.35">
      <c r="A339" s="1"/>
      <c r="B339" s="3"/>
      <c r="C339" s="1"/>
      <c r="D339" s="1"/>
      <c r="E339" s="1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:41" ht="18" customHeight="1" x14ac:dyDescent="0.35">
      <c r="A340" s="1"/>
      <c r="B340" s="3"/>
      <c r="C340" s="1"/>
      <c r="D340" s="1"/>
      <c r="E340" s="1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:41" ht="18" customHeight="1" x14ac:dyDescent="0.35">
      <c r="A341" s="1"/>
      <c r="B341" s="3"/>
      <c r="C341" s="1"/>
      <c r="D341" s="1"/>
      <c r="E341" s="1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:41" ht="18" customHeight="1" x14ac:dyDescent="0.35">
      <c r="A342" s="1"/>
      <c r="B342" s="3"/>
      <c r="C342" s="1"/>
      <c r="D342" s="1"/>
      <c r="E342" s="1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:41" ht="18" customHeight="1" x14ac:dyDescent="0.35">
      <c r="A343" s="1"/>
      <c r="B343" s="3"/>
      <c r="C343" s="1"/>
      <c r="D343" s="1"/>
      <c r="E343" s="1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:41" ht="18" customHeight="1" x14ac:dyDescent="0.35">
      <c r="A344" s="1"/>
      <c r="B344" s="3"/>
      <c r="C344" s="1"/>
      <c r="D344" s="1"/>
      <c r="E344" s="1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:41" ht="18" customHeight="1" x14ac:dyDescent="0.35">
      <c r="A345" s="1"/>
      <c r="B345" s="3"/>
      <c r="C345" s="1"/>
      <c r="D345" s="1"/>
      <c r="E345" s="1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:41" ht="18" customHeight="1" x14ac:dyDescent="0.35">
      <c r="A346" s="1"/>
      <c r="B346" s="3"/>
      <c r="C346" s="1"/>
      <c r="D346" s="1"/>
      <c r="E346" s="1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:41" ht="18" customHeight="1" x14ac:dyDescent="0.35">
      <c r="A347" s="1"/>
      <c r="B347" s="3"/>
      <c r="C347" s="1"/>
      <c r="D347" s="1"/>
      <c r="E347" s="1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:41" ht="18" customHeight="1" x14ac:dyDescent="0.35">
      <c r="A348" s="1"/>
      <c r="B348" s="3"/>
      <c r="C348" s="1"/>
      <c r="D348" s="1"/>
      <c r="E348" s="1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:41" ht="18" customHeight="1" x14ac:dyDescent="0.35">
      <c r="A349" s="1"/>
      <c r="B349" s="3"/>
      <c r="C349" s="1"/>
      <c r="D349" s="1"/>
      <c r="E349" s="1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:41" ht="18" customHeight="1" x14ac:dyDescent="0.35">
      <c r="A350" s="1"/>
      <c r="B350" s="3"/>
      <c r="C350" s="1"/>
      <c r="D350" s="1"/>
      <c r="E350" s="1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:41" ht="18" customHeight="1" x14ac:dyDescent="0.35">
      <c r="A351" s="1"/>
      <c r="B351" s="3"/>
      <c r="C351" s="1"/>
      <c r="D351" s="1"/>
      <c r="E351" s="1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:41" ht="18" customHeight="1" x14ac:dyDescent="0.35">
      <c r="A352" s="1"/>
      <c r="B352" s="3"/>
      <c r="C352" s="1"/>
      <c r="D352" s="1"/>
      <c r="E352" s="1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:41" ht="18" customHeight="1" x14ac:dyDescent="0.35">
      <c r="A353" s="1"/>
      <c r="B353" s="3"/>
      <c r="C353" s="1"/>
      <c r="D353" s="1"/>
      <c r="E353" s="1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:41" ht="18" customHeight="1" x14ac:dyDescent="0.35">
      <c r="A354" s="1"/>
      <c r="B354" s="3"/>
      <c r="C354" s="1"/>
      <c r="D354" s="1"/>
      <c r="E354" s="1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:41" ht="18" customHeight="1" x14ac:dyDescent="0.35">
      <c r="A355" s="1"/>
      <c r="B355" s="3"/>
      <c r="C355" s="1"/>
      <c r="D355" s="1"/>
      <c r="E355" s="1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:41" ht="18" customHeight="1" x14ac:dyDescent="0.35">
      <c r="A356" s="1"/>
      <c r="B356" s="3"/>
      <c r="C356" s="1"/>
      <c r="D356" s="1"/>
      <c r="E356" s="1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:41" ht="18" customHeight="1" x14ac:dyDescent="0.35">
      <c r="A357" s="1"/>
      <c r="B357" s="3"/>
      <c r="C357" s="1"/>
      <c r="D357" s="1"/>
      <c r="E357" s="1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:41" ht="18" customHeight="1" x14ac:dyDescent="0.35">
      <c r="A358" s="1"/>
      <c r="B358" s="3"/>
      <c r="C358" s="1"/>
      <c r="D358" s="1"/>
      <c r="E358" s="1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41" ht="18" customHeight="1" x14ac:dyDescent="0.35">
      <c r="A359" s="1"/>
      <c r="B359" s="3"/>
      <c r="C359" s="1"/>
      <c r="D359" s="1"/>
      <c r="E359" s="1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:41" ht="18" customHeight="1" x14ac:dyDescent="0.35">
      <c r="A360" s="1"/>
      <c r="B360" s="3"/>
      <c r="C360" s="1"/>
      <c r="D360" s="1"/>
      <c r="E360" s="1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:41" ht="18" customHeight="1" x14ac:dyDescent="0.35">
      <c r="A361" s="1"/>
      <c r="B361" s="3"/>
      <c r="C361" s="1"/>
      <c r="D361" s="1"/>
      <c r="E361" s="1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:41" ht="18" customHeight="1" x14ac:dyDescent="0.35">
      <c r="A362" s="1"/>
      <c r="B362" s="3"/>
      <c r="C362" s="1"/>
      <c r="D362" s="1"/>
      <c r="E362" s="1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:41" ht="18" customHeight="1" x14ac:dyDescent="0.35">
      <c r="A363" s="1"/>
      <c r="B363" s="3"/>
      <c r="C363" s="1"/>
      <c r="D363" s="1"/>
      <c r="E363" s="1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:41" ht="18" customHeight="1" x14ac:dyDescent="0.35">
      <c r="A364" s="1"/>
      <c r="B364" s="3"/>
      <c r="C364" s="1"/>
      <c r="D364" s="1"/>
      <c r="E364" s="1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:41" ht="18" customHeight="1" x14ac:dyDescent="0.35">
      <c r="A365" s="1"/>
      <c r="B365" s="3"/>
      <c r="C365" s="1"/>
      <c r="D365" s="1"/>
      <c r="E365" s="1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:41" ht="18" customHeight="1" x14ac:dyDescent="0.35">
      <c r="A366" s="1"/>
      <c r="B366" s="3"/>
      <c r="C366" s="1"/>
      <c r="D366" s="1"/>
      <c r="E366" s="1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:41" ht="18" customHeight="1" x14ac:dyDescent="0.35">
      <c r="A367" s="1"/>
      <c r="B367" s="3"/>
      <c r="C367" s="1"/>
      <c r="D367" s="1"/>
      <c r="E367" s="1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:41" ht="18" customHeight="1" x14ac:dyDescent="0.35">
      <c r="A368" s="1"/>
      <c r="B368" s="3"/>
      <c r="C368" s="1"/>
      <c r="D368" s="1"/>
      <c r="E368" s="1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:41" ht="18" customHeight="1" x14ac:dyDescent="0.35">
      <c r="A369" s="1"/>
      <c r="B369" s="3"/>
      <c r="C369" s="1"/>
      <c r="D369" s="1"/>
      <c r="E369" s="1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:41" ht="18" customHeight="1" x14ac:dyDescent="0.35">
      <c r="A370" s="1"/>
      <c r="B370" s="3"/>
      <c r="C370" s="1"/>
      <c r="D370" s="1"/>
      <c r="E370" s="1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:41" ht="18" customHeight="1" x14ac:dyDescent="0.35">
      <c r="A371" s="1"/>
      <c r="B371" s="3"/>
      <c r="C371" s="1"/>
      <c r="D371" s="1"/>
      <c r="E371" s="1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:41" ht="18" customHeight="1" x14ac:dyDescent="0.35">
      <c r="A372" s="1"/>
      <c r="B372" s="3"/>
      <c r="C372" s="1"/>
      <c r="D372" s="1"/>
      <c r="E372" s="1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:41" ht="18" customHeight="1" x14ac:dyDescent="0.35">
      <c r="A373" s="1"/>
      <c r="B373" s="3"/>
      <c r="C373" s="1"/>
      <c r="D373" s="1"/>
      <c r="E373" s="1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:41" ht="18" customHeight="1" x14ac:dyDescent="0.35">
      <c r="A374" s="1"/>
      <c r="B374" s="3"/>
      <c r="C374" s="1"/>
      <c r="D374" s="1"/>
      <c r="E374" s="1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:41" ht="18" customHeight="1" x14ac:dyDescent="0.35">
      <c r="A375" s="1"/>
      <c r="B375" s="3"/>
      <c r="C375" s="1"/>
      <c r="D375" s="1"/>
      <c r="E375" s="1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:41" ht="18" customHeight="1" x14ac:dyDescent="0.35">
      <c r="A376" s="1"/>
      <c r="B376" s="3"/>
      <c r="C376" s="1"/>
      <c r="D376" s="1"/>
      <c r="E376" s="1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:41" ht="18" customHeight="1" x14ac:dyDescent="0.35">
      <c r="A377" s="1"/>
      <c r="B377" s="3"/>
      <c r="C377" s="1"/>
      <c r="D377" s="1"/>
      <c r="E377" s="1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:41" ht="18" customHeight="1" x14ac:dyDescent="0.35">
      <c r="A378" s="1"/>
      <c r="B378" s="3"/>
      <c r="C378" s="1"/>
      <c r="D378" s="1"/>
      <c r="E378" s="1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:41" ht="18" customHeight="1" x14ac:dyDescent="0.35">
      <c r="A379" s="1"/>
      <c r="B379" s="3"/>
      <c r="C379" s="1"/>
      <c r="D379" s="1"/>
      <c r="E379" s="1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41" ht="18" customHeight="1" x14ac:dyDescent="0.35">
      <c r="A380" s="1"/>
      <c r="B380" s="3"/>
      <c r="C380" s="1"/>
      <c r="D380" s="1"/>
      <c r="E380" s="1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41" ht="18" customHeight="1" x14ac:dyDescent="0.35">
      <c r="A381" s="1"/>
      <c r="B381" s="3"/>
      <c r="C381" s="1"/>
      <c r="D381" s="1"/>
      <c r="E381" s="1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:41" ht="18" customHeight="1" x14ac:dyDescent="0.35">
      <c r="A382" s="1"/>
      <c r="B382" s="3"/>
      <c r="C382" s="1"/>
      <c r="D382" s="1"/>
      <c r="E382" s="1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:41" ht="18" customHeight="1" x14ac:dyDescent="0.35">
      <c r="A383" s="1"/>
      <c r="B383" s="3"/>
      <c r="C383" s="1"/>
      <c r="D383" s="1"/>
      <c r="E383" s="1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:41" ht="18" customHeight="1" x14ac:dyDescent="0.35">
      <c r="A384" s="1"/>
      <c r="B384" s="3"/>
      <c r="C384" s="1"/>
      <c r="D384" s="1"/>
      <c r="E384" s="1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:41" ht="18" customHeight="1" x14ac:dyDescent="0.35">
      <c r="A385" s="1"/>
      <c r="B385" s="3"/>
      <c r="C385" s="1"/>
      <c r="D385" s="1"/>
      <c r="E385" s="1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:41" ht="18" customHeight="1" x14ac:dyDescent="0.35">
      <c r="A386" s="1"/>
      <c r="B386" s="3"/>
      <c r="C386" s="1"/>
      <c r="D386" s="1"/>
      <c r="E386" s="1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:41" ht="18" customHeight="1" x14ac:dyDescent="0.35">
      <c r="A387" s="1"/>
      <c r="B387" s="3"/>
      <c r="C387" s="1"/>
      <c r="D387" s="1"/>
      <c r="E387" s="1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:41" ht="18" customHeight="1" x14ac:dyDescent="0.35">
      <c r="A388" s="1"/>
      <c r="B388" s="3"/>
      <c r="C388" s="1"/>
      <c r="D388" s="1"/>
      <c r="E388" s="1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:41" ht="18" customHeight="1" x14ac:dyDescent="0.35">
      <c r="A389" s="1"/>
      <c r="B389" s="3"/>
      <c r="C389" s="1"/>
      <c r="D389" s="1"/>
      <c r="E389" s="1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:41" ht="18" customHeight="1" x14ac:dyDescent="0.35">
      <c r="A390" s="1"/>
      <c r="B390" s="3"/>
      <c r="C390" s="1"/>
      <c r="D390" s="1"/>
      <c r="E390" s="1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:41" ht="18" customHeight="1" x14ac:dyDescent="0.35">
      <c r="A391" s="1"/>
      <c r="B391" s="3"/>
      <c r="C391" s="1"/>
      <c r="D391" s="1"/>
      <c r="E391" s="1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:41" ht="18" customHeight="1" x14ac:dyDescent="0.35">
      <c r="A392" s="1"/>
      <c r="B392" s="3"/>
      <c r="C392" s="1"/>
      <c r="D392" s="1"/>
      <c r="E392" s="1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:41" ht="18" customHeight="1" x14ac:dyDescent="0.35">
      <c r="A393" s="1"/>
      <c r="B393" s="3"/>
      <c r="C393" s="1"/>
      <c r="D393" s="1"/>
      <c r="E393" s="1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:41" ht="18" customHeight="1" x14ac:dyDescent="0.35">
      <c r="A394" s="1"/>
      <c r="B394" s="3"/>
      <c r="C394" s="1"/>
      <c r="D394" s="1"/>
      <c r="E394" s="1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:41" ht="18" customHeight="1" x14ac:dyDescent="0.35">
      <c r="A395" s="1"/>
      <c r="B395" s="3"/>
      <c r="C395" s="1"/>
      <c r="D395" s="1"/>
      <c r="E395" s="1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:41" ht="18" customHeight="1" x14ac:dyDescent="0.35">
      <c r="A396" s="1"/>
      <c r="B396" s="3"/>
      <c r="C396" s="1"/>
      <c r="D396" s="1"/>
      <c r="E396" s="1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:41" ht="18" customHeight="1" x14ac:dyDescent="0.35">
      <c r="A397" s="1"/>
      <c r="B397" s="3"/>
      <c r="C397" s="1"/>
      <c r="D397" s="1"/>
      <c r="E397" s="1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41" ht="18" customHeight="1" x14ac:dyDescent="0.35">
      <c r="A398" s="1"/>
      <c r="B398" s="3"/>
      <c r="C398" s="1"/>
      <c r="D398" s="1"/>
      <c r="E398" s="1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:41" ht="18" customHeight="1" x14ac:dyDescent="0.35">
      <c r="A399" s="1"/>
      <c r="B399" s="3"/>
      <c r="C399" s="1"/>
      <c r="D399" s="1"/>
      <c r="E399" s="1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41" ht="18" customHeight="1" x14ac:dyDescent="0.35">
      <c r="A400" s="1"/>
      <c r="B400" s="3"/>
      <c r="C400" s="1"/>
      <c r="D400" s="1"/>
      <c r="E400" s="1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41" ht="18" customHeight="1" x14ac:dyDescent="0.35">
      <c r="A401" s="1"/>
      <c r="B401" s="3"/>
      <c r="C401" s="1"/>
      <c r="D401" s="1"/>
      <c r="E401" s="1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:41" ht="18" customHeight="1" x14ac:dyDescent="0.35">
      <c r="A402" s="1"/>
      <c r="B402" s="3"/>
      <c r="C402" s="1"/>
      <c r="D402" s="1"/>
      <c r="E402" s="1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:41" ht="18" customHeight="1" x14ac:dyDescent="0.35">
      <c r="A403" s="1"/>
      <c r="B403" s="3"/>
      <c r="C403" s="1"/>
      <c r="D403" s="1"/>
      <c r="E403" s="1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:41" ht="18" customHeight="1" x14ac:dyDescent="0.35">
      <c r="A404" s="1"/>
      <c r="B404" s="3"/>
      <c r="C404" s="1"/>
      <c r="D404" s="1"/>
      <c r="E404" s="1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:41" ht="18" customHeight="1" x14ac:dyDescent="0.35">
      <c r="A405" s="1"/>
      <c r="B405" s="3"/>
      <c r="C405" s="1"/>
      <c r="D405" s="1"/>
      <c r="E405" s="1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:41" ht="18" customHeight="1" x14ac:dyDescent="0.35">
      <c r="A406" s="1"/>
      <c r="B406" s="3"/>
      <c r="C406" s="1"/>
      <c r="D406" s="1"/>
      <c r="E406" s="1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:41" ht="18" customHeight="1" x14ac:dyDescent="0.35">
      <c r="A407" s="1"/>
      <c r="B407" s="3"/>
      <c r="C407" s="1"/>
      <c r="D407" s="1"/>
      <c r="E407" s="1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:41" ht="18" customHeight="1" x14ac:dyDescent="0.35">
      <c r="A408" s="1"/>
      <c r="B408" s="3"/>
      <c r="C408" s="1"/>
      <c r="D408" s="1"/>
      <c r="E408" s="1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:41" ht="18" customHeight="1" x14ac:dyDescent="0.35">
      <c r="A409" s="1"/>
      <c r="B409" s="3"/>
      <c r="C409" s="1"/>
      <c r="D409" s="1"/>
      <c r="E409" s="1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:41" ht="18" customHeight="1" x14ac:dyDescent="0.35">
      <c r="A410" s="1"/>
      <c r="B410" s="3"/>
      <c r="C410" s="1"/>
      <c r="D410" s="1"/>
      <c r="E410" s="1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:41" ht="18" customHeight="1" x14ac:dyDescent="0.35">
      <c r="A411" s="1"/>
      <c r="B411" s="3"/>
      <c r="C411" s="1"/>
      <c r="D411" s="1"/>
      <c r="E411" s="1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:41" ht="18" customHeight="1" x14ac:dyDescent="0.35">
      <c r="A412" s="1"/>
      <c r="B412" s="3"/>
      <c r="C412" s="1"/>
      <c r="D412" s="1"/>
      <c r="E412" s="1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:41" ht="18" customHeight="1" x14ac:dyDescent="0.35">
      <c r="A413" s="1"/>
      <c r="B413" s="3"/>
      <c r="C413" s="1"/>
      <c r="D413" s="1"/>
      <c r="E413" s="1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:41" ht="18" customHeight="1" x14ac:dyDescent="0.35">
      <c r="A414" s="1"/>
      <c r="B414" s="3"/>
      <c r="C414" s="1"/>
      <c r="D414" s="1"/>
      <c r="E414" s="1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:41" ht="18" customHeight="1" x14ac:dyDescent="0.35">
      <c r="A415" s="1"/>
      <c r="B415" s="3"/>
      <c r="C415" s="1"/>
      <c r="D415" s="1"/>
      <c r="E415" s="1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:41" ht="18" customHeight="1" x14ac:dyDescent="0.35">
      <c r="A416" s="1"/>
      <c r="B416" s="3"/>
      <c r="C416" s="1"/>
      <c r="D416" s="1"/>
      <c r="E416" s="1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:41" ht="18" customHeight="1" x14ac:dyDescent="0.35">
      <c r="A417" s="1"/>
      <c r="B417" s="3"/>
      <c r="C417" s="1"/>
      <c r="D417" s="1"/>
      <c r="E417" s="1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:41" ht="18" customHeight="1" x14ac:dyDescent="0.35">
      <c r="A418" s="1"/>
      <c r="B418" s="3"/>
      <c r="C418" s="1"/>
      <c r="D418" s="1"/>
      <c r="E418" s="1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:41" ht="18" customHeight="1" x14ac:dyDescent="0.35">
      <c r="A419" s="1"/>
      <c r="B419" s="3"/>
      <c r="C419" s="1"/>
      <c r="D419" s="1"/>
      <c r="E419" s="1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:41" ht="18" customHeight="1" x14ac:dyDescent="0.35">
      <c r="A420" s="1"/>
      <c r="B420" s="3"/>
      <c r="C420" s="1"/>
      <c r="D420" s="1"/>
      <c r="E420" s="1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:41" ht="18" customHeight="1" x14ac:dyDescent="0.35">
      <c r="A421" s="1"/>
      <c r="B421" s="3"/>
      <c r="C421" s="1"/>
      <c r="D421" s="1"/>
      <c r="E421" s="1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:41" ht="18" customHeight="1" x14ac:dyDescent="0.35">
      <c r="A422" s="1"/>
      <c r="B422" s="3"/>
      <c r="C422" s="1"/>
      <c r="D422" s="1"/>
      <c r="E422" s="1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:41" ht="18" customHeight="1" x14ac:dyDescent="0.35">
      <c r="A423" s="1"/>
      <c r="B423" s="3"/>
      <c r="C423" s="1"/>
      <c r="D423" s="1"/>
      <c r="E423" s="1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:41" ht="18" customHeight="1" x14ac:dyDescent="0.35">
      <c r="A424" s="1"/>
      <c r="B424" s="3"/>
      <c r="C424" s="1"/>
      <c r="D424" s="1"/>
      <c r="E424" s="1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:41" ht="18" customHeight="1" x14ac:dyDescent="0.35">
      <c r="A425" s="1"/>
      <c r="B425" s="3"/>
      <c r="C425" s="1"/>
      <c r="D425" s="1"/>
      <c r="E425" s="1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:41" ht="18" customHeight="1" x14ac:dyDescent="0.35">
      <c r="A426" s="1"/>
      <c r="B426" s="3"/>
      <c r="C426" s="1"/>
      <c r="D426" s="1"/>
      <c r="E426" s="1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:41" ht="18" customHeight="1" x14ac:dyDescent="0.35">
      <c r="A427" s="1"/>
      <c r="B427" s="3"/>
      <c r="C427" s="1"/>
      <c r="D427" s="1"/>
      <c r="E427" s="1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:41" ht="18" customHeight="1" x14ac:dyDescent="0.35">
      <c r="A428" s="1"/>
      <c r="B428" s="3"/>
      <c r="C428" s="1"/>
      <c r="D428" s="1"/>
      <c r="E428" s="1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:41" ht="18" customHeight="1" x14ac:dyDescent="0.35">
      <c r="A429" s="1"/>
      <c r="B429" s="3"/>
      <c r="C429" s="1"/>
      <c r="D429" s="1"/>
      <c r="E429" s="1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:41" ht="18" customHeight="1" x14ac:dyDescent="0.35">
      <c r="A430" s="1"/>
      <c r="B430" s="3"/>
      <c r="C430" s="1"/>
      <c r="D430" s="1"/>
      <c r="E430" s="1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:41" ht="18" customHeight="1" x14ac:dyDescent="0.35">
      <c r="A431" s="1"/>
      <c r="B431" s="3"/>
      <c r="C431" s="1"/>
      <c r="D431" s="1"/>
      <c r="E431" s="1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:41" ht="18" customHeight="1" x14ac:dyDescent="0.35">
      <c r="A432" s="1"/>
      <c r="B432" s="3"/>
      <c r="C432" s="1"/>
      <c r="D432" s="1"/>
      <c r="E432" s="1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:41" ht="18" customHeight="1" x14ac:dyDescent="0.35">
      <c r="A433" s="1"/>
      <c r="B433" s="3"/>
      <c r="C433" s="1"/>
      <c r="D433" s="1"/>
      <c r="E433" s="1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ht="18" customHeight="1" x14ac:dyDescent="0.35">
      <c r="A434" s="1"/>
      <c r="B434" s="3"/>
      <c r="C434" s="1"/>
      <c r="D434" s="1"/>
      <c r="E434" s="1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:41" ht="18" customHeight="1" x14ac:dyDescent="0.35">
      <c r="A435" s="1"/>
      <c r="B435" s="3"/>
      <c r="C435" s="1"/>
      <c r="D435" s="1"/>
      <c r="E435" s="1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:41" ht="18" customHeight="1" x14ac:dyDescent="0.35">
      <c r="A436" s="1"/>
      <c r="B436" s="3"/>
      <c r="C436" s="1"/>
      <c r="D436" s="1"/>
      <c r="E436" s="1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:41" ht="18" customHeight="1" x14ac:dyDescent="0.35">
      <c r="A437" s="1"/>
      <c r="B437" s="3"/>
      <c r="C437" s="1"/>
      <c r="D437" s="1"/>
      <c r="E437" s="1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:41" ht="18" customHeight="1" x14ac:dyDescent="0.35">
      <c r="A438" s="1"/>
      <c r="B438" s="3"/>
      <c r="C438" s="1"/>
      <c r="D438" s="1"/>
      <c r="E438" s="1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:41" ht="18" customHeight="1" x14ac:dyDescent="0.35">
      <c r="A439" s="1"/>
      <c r="B439" s="3"/>
      <c r="C439" s="1"/>
      <c r="D439" s="1"/>
      <c r="E439" s="1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:41" ht="18" customHeight="1" x14ac:dyDescent="0.35">
      <c r="A440" s="1"/>
      <c r="B440" s="3"/>
      <c r="C440" s="1"/>
      <c r="D440" s="1"/>
      <c r="E440" s="1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:41" ht="18" customHeight="1" x14ac:dyDescent="0.35">
      <c r="A441" s="1"/>
      <c r="B441" s="3"/>
      <c r="C441" s="1"/>
      <c r="D441" s="1"/>
      <c r="E441" s="1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:41" ht="18" customHeight="1" x14ac:dyDescent="0.35">
      <c r="A442" s="1"/>
      <c r="B442" s="3"/>
      <c r="C442" s="1"/>
      <c r="D442" s="1"/>
      <c r="E442" s="1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:41" ht="18" customHeight="1" x14ac:dyDescent="0.35">
      <c r="A443" s="1"/>
      <c r="B443" s="3"/>
      <c r="C443" s="1"/>
      <c r="D443" s="1"/>
      <c r="E443" s="1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:41" ht="18" customHeight="1" x14ac:dyDescent="0.35">
      <c r="A444" s="1"/>
      <c r="B444" s="3"/>
      <c r="C444" s="1"/>
      <c r="D444" s="1"/>
      <c r="E444" s="1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:41" ht="18" customHeight="1" x14ac:dyDescent="0.35">
      <c r="A445" s="1"/>
      <c r="B445" s="3"/>
      <c r="C445" s="1"/>
      <c r="D445" s="1"/>
      <c r="E445" s="1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:41" ht="18" customHeight="1" x14ac:dyDescent="0.35">
      <c r="A446" s="1"/>
      <c r="B446" s="3"/>
      <c r="C446" s="1"/>
      <c r="D446" s="1"/>
      <c r="E446" s="1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:41" ht="18" customHeight="1" x14ac:dyDescent="0.35">
      <c r="A447" s="1"/>
      <c r="B447" s="3"/>
      <c r="C447" s="1"/>
      <c r="D447" s="1"/>
      <c r="E447" s="1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:41" ht="18" customHeight="1" x14ac:dyDescent="0.35">
      <c r="A448" s="1"/>
      <c r="B448" s="3"/>
      <c r="C448" s="1"/>
      <c r="D448" s="1"/>
      <c r="E448" s="1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:41" ht="18" customHeight="1" x14ac:dyDescent="0.35">
      <c r="A449" s="1"/>
      <c r="B449" s="3"/>
      <c r="C449" s="1"/>
      <c r="D449" s="1"/>
      <c r="E449" s="1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:41" ht="18" customHeight="1" x14ac:dyDescent="0.35">
      <c r="A450" s="1"/>
      <c r="B450" s="3"/>
      <c r="C450" s="1"/>
      <c r="D450" s="1"/>
      <c r="E450" s="1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:41" ht="18" customHeight="1" x14ac:dyDescent="0.35">
      <c r="A451" s="1"/>
      <c r="B451" s="3"/>
      <c r="C451" s="1"/>
      <c r="D451" s="1"/>
      <c r="E451" s="1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:41" ht="18" customHeight="1" x14ac:dyDescent="0.35">
      <c r="A452" s="1"/>
      <c r="B452" s="3"/>
      <c r="C452" s="1"/>
      <c r="D452" s="1"/>
      <c r="E452" s="1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:41" ht="18" customHeight="1" x14ac:dyDescent="0.35">
      <c r="A453" s="1"/>
      <c r="B453" s="3"/>
      <c r="C453" s="1"/>
      <c r="D453" s="1"/>
      <c r="E453" s="1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:41" ht="18" customHeight="1" x14ac:dyDescent="0.35">
      <c r="A454" s="1"/>
      <c r="B454" s="3"/>
      <c r="C454" s="1"/>
      <c r="D454" s="1"/>
      <c r="E454" s="1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:41" ht="18" customHeight="1" x14ac:dyDescent="0.35">
      <c r="A455" s="1"/>
      <c r="B455" s="3"/>
      <c r="C455" s="1"/>
      <c r="D455" s="1"/>
      <c r="E455" s="1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:41" ht="18" customHeight="1" x14ac:dyDescent="0.35">
      <c r="A456" s="1"/>
      <c r="B456" s="3"/>
      <c r="C456" s="1"/>
      <c r="D456" s="1"/>
      <c r="E456" s="1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:41" ht="18" customHeight="1" x14ac:dyDescent="0.35">
      <c r="A457" s="1"/>
      <c r="B457" s="3"/>
      <c r="C457" s="1"/>
      <c r="D457" s="1"/>
      <c r="E457" s="1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:41" ht="18" customHeight="1" x14ac:dyDescent="0.35">
      <c r="A458" s="1"/>
      <c r="B458" s="3"/>
      <c r="C458" s="1"/>
      <c r="D458" s="1"/>
      <c r="E458" s="1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:41" ht="18" customHeight="1" x14ac:dyDescent="0.35">
      <c r="A459" s="1"/>
      <c r="B459" s="3"/>
      <c r="C459" s="1"/>
      <c r="D459" s="1"/>
      <c r="E459" s="1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:41" ht="18" customHeight="1" x14ac:dyDescent="0.35">
      <c r="A460" s="1"/>
      <c r="B460" s="3"/>
      <c r="C460" s="1"/>
      <c r="D460" s="1"/>
      <c r="E460" s="1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:41" ht="18" customHeight="1" x14ac:dyDescent="0.35">
      <c r="A461" s="1"/>
      <c r="B461" s="3"/>
      <c r="C461" s="1"/>
      <c r="D461" s="1"/>
      <c r="E461" s="1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:41" ht="18" customHeight="1" x14ac:dyDescent="0.35">
      <c r="A462" s="1"/>
      <c r="B462" s="3"/>
      <c r="C462" s="1"/>
      <c r="D462" s="1"/>
      <c r="E462" s="1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:41" ht="18" customHeight="1" x14ac:dyDescent="0.35">
      <c r="A463" s="1"/>
      <c r="B463" s="3"/>
      <c r="C463" s="1"/>
      <c r="D463" s="1"/>
      <c r="E463" s="1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:41" ht="18" customHeight="1" x14ac:dyDescent="0.35">
      <c r="A464" s="1"/>
      <c r="B464" s="3"/>
      <c r="C464" s="1"/>
      <c r="D464" s="1"/>
      <c r="E464" s="1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:41" ht="18" customHeight="1" x14ac:dyDescent="0.35">
      <c r="A465" s="1"/>
      <c r="B465" s="3"/>
      <c r="C465" s="1"/>
      <c r="D465" s="1"/>
      <c r="E465" s="1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:41" ht="18" customHeight="1" x14ac:dyDescent="0.35">
      <c r="A466" s="1"/>
      <c r="B466" s="3"/>
      <c r="C466" s="1"/>
      <c r="D466" s="1"/>
      <c r="E466" s="1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:41" ht="18" customHeight="1" x14ac:dyDescent="0.35">
      <c r="A467" s="1"/>
      <c r="B467" s="3"/>
      <c r="C467" s="1"/>
      <c r="D467" s="1"/>
      <c r="E467" s="1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:41" ht="18" customHeight="1" x14ac:dyDescent="0.35">
      <c r="A468" s="1"/>
      <c r="B468" s="3"/>
      <c r="C468" s="1"/>
      <c r="D468" s="1"/>
      <c r="E468" s="1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:41" ht="18" customHeight="1" x14ac:dyDescent="0.35">
      <c r="A469" s="1"/>
      <c r="B469" s="3"/>
      <c r="C469" s="1"/>
      <c r="D469" s="1"/>
      <c r="E469" s="1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:41" ht="18" customHeight="1" x14ac:dyDescent="0.35">
      <c r="A470" s="1"/>
      <c r="B470" s="3"/>
      <c r="C470" s="1"/>
      <c r="D470" s="1"/>
      <c r="E470" s="1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:41" ht="18" customHeight="1" x14ac:dyDescent="0.35">
      <c r="A471" s="1"/>
      <c r="B471" s="3"/>
      <c r="C471" s="1"/>
      <c r="D471" s="1"/>
      <c r="E471" s="1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:41" ht="18" customHeight="1" x14ac:dyDescent="0.35">
      <c r="A472" s="1"/>
      <c r="B472" s="3"/>
      <c r="C472" s="1"/>
      <c r="D472" s="1"/>
      <c r="E472" s="1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:41" ht="18" customHeight="1" x14ac:dyDescent="0.35">
      <c r="A473" s="1"/>
      <c r="B473" s="3"/>
      <c r="C473" s="1"/>
      <c r="D473" s="1"/>
      <c r="E473" s="1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:41" ht="18" customHeight="1" x14ac:dyDescent="0.35">
      <c r="A474" s="1"/>
      <c r="B474" s="3"/>
      <c r="C474" s="1"/>
      <c r="D474" s="1"/>
      <c r="E474" s="1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:41" ht="18" customHeight="1" x14ac:dyDescent="0.35">
      <c r="A475" s="1"/>
      <c r="B475" s="3"/>
      <c r="C475" s="1"/>
      <c r="D475" s="1"/>
      <c r="E475" s="1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:41" ht="18" customHeight="1" x14ac:dyDescent="0.35">
      <c r="A476" s="1"/>
      <c r="B476" s="3"/>
      <c r="C476" s="1"/>
      <c r="D476" s="1"/>
      <c r="E476" s="1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:41" ht="18" customHeight="1" x14ac:dyDescent="0.35">
      <c r="A477" s="1"/>
      <c r="B477" s="3"/>
      <c r="C477" s="1"/>
      <c r="D477" s="1"/>
      <c r="E477" s="1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:41" ht="18" customHeight="1" x14ac:dyDescent="0.35">
      <c r="A478" s="1"/>
      <c r="B478" s="3"/>
      <c r="C478" s="1"/>
      <c r="D478" s="1"/>
      <c r="E478" s="1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:41" ht="18" customHeight="1" x14ac:dyDescent="0.35">
      <c r="A479" s="1"/>
      <c r="B479" s="3"/>
      <c r="C479" s="1"/>
      <c r="D479" s="1"/>
      <c r="E479" s="1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:41" ht="18" customHeight="1" x14ac:dyDescent="0.35">
      <c r="A480" s="1"/>
      <c r="B480" s="3"/>
      <c r="C480" s="1"/>
      <c r="D480" s="1"/>
      <c r="E480" s="1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:41" ht="18" customHeight="1" x14ac:dyDescent="0.35">
      <c r="A481" s="1"/>
      <c r="B481" s="3"/>
      <c r="C481" s="1"/>
      <c r="D481" s="1"/>
      <c r="E481" s="1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:41" ht="18" customHeight="1" x14ac:dyDescent="0.35">
      <c r="A482" s="1"/>
      <c r="B482" s="3"/>
      <c r="C482" s="1"/>
      <c r="D482" s="1"/>
      <c r="E482" s="1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:41" ht="18" customHeight="1" x14ac:dyDescent="0.35">
      <c r="A483" s="1"/>
      <c r="B483" s="3"/>
      <c r="C483" s="1"/>
      <c r="D483" s="1"/>
      <c r="E483" s="1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:41" ht="18" customHeight="1" x14ac:dyDescent="0.35">
      <c r="A484" s="1"/>
      <c r="B484" s="3"/>
      <c r="C484" s="1"/>
      <c r="D484" s="1"/>
      <c r="E484" s="1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:41" ht="18" customHeight="1" x14ac:dyDescent="0.35">
      <c r="A485" s="1"/>
      <c r="B485" s="3"/>
      <c r="C485" s="1"/>
      <c r="D485" s="1"/>
      <c r="E485" s="1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:41" ht="18" customHeight="1" x14ac:dyDescent="0.35">
      <c r="A486" s="1"/>
      <c r="B486" s="3"/>
      <c r="C486" s="1"/>
      <c r="D486" s="1"/>
      <c r="E486" s="1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:41" ht="18" customHeight="1" x14ac:dyDescent="0.35">
      <c r="A487" s="1"/>
      <c r="B487" s="3"/>
      <c r="C487" s="1"/>
      <c r="D487" s="1"/>
      <c r="E487" s="1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:41" ht="18" customHeight="1" x14ac:dyDescent="0.35">
      <c r="A488" s="1"/>
      <c r="B488" s="3"/>
      <c r="C488" s="1"/>
      <c r="D488" s="1"/>
      <c r="E488" s="1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:41" ht="18" customHeight="1" x14ac:dyDescent="0.35">
      <c r="A489" s="1"/>
      <c r="B489" s="3"/>
      <c r="C489" s="1"/>
      <c r="D489" s="1"/>
      <c r="E489" s="1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:41" ht="18" customHeight="1" x14ac:dyDescent="0.35">
      <c r="A490" s="1"/>
      <c r="B490" s="3"/>
      <c r="C490" s="1"/>
      <c r="D490" s="1"/>
      <c r="E490" s="1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:41" ht="18" customHeight="1" x14ac:dyDescent="0.35">
      <c r="A491" s="1"/>
      <c r="B491" s="3"/>
      <c r="C491" s="1"/>
      <c r="D491" s="1"/>
      <c r="E491" s="1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:41" ht="18" customHeight="1" x14ac:dyDescent="0.35">
      <c r="A492" s="1"/>
      <c r="B492" s="3"/>
      <c r="C492" s="1"/>
      <c r="D492" s="1"/>
      <c r="E492" s="1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:41" ht="18" customHeight="1" x14ac:dyDescent="0.35">
      <c r="A493" s="1"/>
      <c r="B493" s="3"/>
      <c r="C493" s="1"/>
      <c r="D493" s="1"/>
      <c r="E493" s="1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:41" ht="18" customHeight="1" x14ac:dyDescent="0.35">
      <c r="A494" s="1"/>
      <c r="B494" s="3"/>
      <c r="C494" s="1"/>
      <c r="D494" s="1"/>
      <c r="E494" s="1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:41" ht="18" customHeight="1" x14ac:dyDescent="0.35">
      <c r="A495" s="1"/>
      <c r="B495" s="3"/>
      <c r="C495" s="1"/>
      <c r="D495" s="1"/>
      <c r="E495" s="1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:41" ht="18" customHeight="1" x14ac:dyDescent="0.35">
      <c r="A496" s="1"/>
      <c r="B496" s="3"/>
      <c r="C496" s="1"/>
      <c r="D496" s="1"/>
      <c r="E496" s="1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:41" ht="18" customHeight="1" x14ac:dyDescent="0.35">
      <c r="A497" s="1"/>
      <c r="B497" s="3"/>
      <c r="C497" s="1"/>
      <c r="D497" s="1"/>
      <c r="E497" s="1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:41" ht="18" customHeight="1" x14ac:dyDescent="0.35">
      <c r="A498" s="1"/>
      <c r="B498" s="3"/>
      <c r="C498" s="1"/>
      <c r="D498" s="1"/>
      <c r="E498" s="1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:41" ht="18" customHeight="1" x14ac:dyDescent="0.35">
      <c r="A499" s="1"/>
      <c r="B499" s="3"/>
      <c r="C499" s="1"/>
      <c r="D499" s="1"/>
      <c r="E499" s="1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:41" ht="18" customHeight="1" x14ac:dyDescent="0.35">
      <c r="A500" s="1"/>
      <c r="B500" s="3"/>
      <c r="C500" s="1"/>
      <c r="D500" s="1"/>
      <c r="E500" s="1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:41" ht="18" customHeight="1" x14ac:dyDescent="0.35">
      <c r="A501" s="1"/>
      <c r="B501" s="3"/>
      <c r="C501" s="1"/>
      <c r="D501" s="1"/>
      <c r="E501" s="1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:41" ht="18" customHeight="1" x14ac:dyDescent="0.35">
      <c r="A502" s="1"/>
      <c r="B502" s="3"/>
      <c r="C502" s="1"/>
      <c r="D502" s="1"/>
      <c r="E502" s="1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:41" ht="18" customHeight="1" x14ac:dyDescent="0.35">
      <c r="A503" s="1"/>
      <c r="B503" s="3"/>
      <c r="C503" s="1"/>
      <c r="D503" s="1"/>
      <c r="E503" s="1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:41" ht="18" customHeight="1" x14ac:dyDescent="0.35">
      <c r="A504" s="1"/>
      <c r="B504" s="3"/>
      <c r="C504" s="1"/>
      <c r="D504" s="1"/>
      <c r="E504" s="1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:41" ht="18" customHeight="1" x14ac:dyDescent="0.35">
      <c r="A505" s="1"/>
      <c r="B505" s="3"/>
      <c r="C505" s="1"/>
      <c r="D505" s="1"/>
      <c r="E505" s="1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:41" ht="18" customHeight="1" x14ac:dyDescent="0.35">
      <c r="A506" s="1"/>
      <c r="B506" s="3"/>
      <c r="C506" s="1"/>
      <c r="D506" s="1"/>
      <c r="E506" s="1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:41" ht="18" customHeight="1" x14ac:dyDescent="0.35">
      <c r="A507" s="1"/>
      <c r="B507" s="3"/>
      <c r="C507" s="1"/>
      <c r="D507" s="1"/>
      <c r="E507" s="1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:41" ht="18" customHeight="1" x14ac:dyDescent="0.35">
      <c r="A508" s="1"/>
      <c r="B508" s="3"/>
      <c r="C508" s="1"/>
      <c r="D508" s="1"/>
      <c r="E508" s="1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:41" ht="18" customHeight="1" x14ac:dyDescent="0.35">
      <c r="A509" s="1"/>
      <c r="B509" s="3"/>
      <c r="C509" s="1"/>
      <c r="D509" s="1"/>
      <c r="E509" s="1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:41" ht="18" customHeight="1" x14ac:dyDescent="0.35">
      <c r="A510" s="1"/>
      <c r="B510" s="3"/>
      <c r="C510" s="1"/>
      <c r="D510" s="1"/>
      <c r="E510" s="1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:41" ht="18" customHeight="1" x14ac:dyDescent="0.35">
      <c r="A511" s="1"/>
      <c r="B511" s="3"/>
      <c r="C511" s="1"/>
      <c r="D511" s="1"/>
      <c r="E511" s="1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:41" ht="18" customHeight="1" x14ac:dyDescent="0.35">
      <c r="A512" s="1"/>
      <c r="B512" s="3"/>
      <c r="C512" s="1"/>
      <c r="D512" s="1"/>
      <c r="E512" s="1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:41" ht="18" customHeight="1" x14ac:dyDescent="0.35">
      <c r="A513" s="1"/>
      <c r="B513" s="3"/>
      <c r="C513" s="1"/>
      <c r="D513" s="1"/>
      <c r="E513" s="1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:41" ht="18" customHeight="1" x14ac:dyDescent="0.35">
      <c r="A514" s="1"/>
      <c r="B514" s="3"/>
      <c r="C514" s="1"/>
      <c r="D514" s="1"/>
      <c r="E514" s="1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:41" ht="18" customHeight="1" x14ac:dyDescent="0.35">
      <c r="A515" s="1"/>
      <c r="B515" s="3"/>
      <c r="C515" s="1"/>
      <c r="D515" s="1"/>
      <c r="E515" s="1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:41" ht="18" customHeight="1" x14ac:dyDescent="0.35">
      <c r="A516" s="1"/>
      <c r="B516" s="3"/>
      <c r="C516" s="1"/>
      <c r="D516" s="1"/>
      <c r="E516" s="1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:41" ht="18" customHeight="1" x14ac:dyDescent="0.35">
      <c r="A517" s="1"/>
      <c r="B517" s="3"/>
      <c r="C517" s="1"/>
      <c r="D517" s="1"/>
      <c r="E517" s="1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:41" ht="18" customHeight="1" x14ac:dyDescent="0.35">
      <c r="A518" s="1"/>
      <c r="B518" s="3"/>
      <c r="C518" s="1"/>
      <c r="D518" s="1"/>
      <c r="E518" s="1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:41" ht="18" customHeight="1" x14ac:dyDescent="0.35">
      <c r="A519" s="1"/>
      <c r="B519" s="3"/>
      <c r="C519" s="1"/>
      <c r="D519" s="1"/>
      <c r="E519" s="1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:41" ht="18" customHeight="1" x14ac:dyDescent="0.35">
      <c r="A520" s="1"/>
      <c r="B520" s="3"/>
      <c r="C520" s="1"/>
      <c r="D520" s="1"/>
      <c r="E520" s="1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:41" ht="18" customHeight="1" x14ac:dyDescent="0.35">
      <c r="A521" s="1"/>
      <c r="B521" s="3"/>
      <c r="C521" s="1"/>
      <c r="D521" s="1"/>
      <c r="E521" s="1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:41" ht="18" customHeight="1" x14ac:dyDescent="0.35">
      <c r="A522" s="1"/>
      <c r="B522" s="3"/>
      <c r="C522" s="1"/>
      <c r="D522" s="1"/>
      <c r="E522" s="1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:41" ht="18" customHeight="1" x14ac:dyDescent="0.35">
      <c r="A523" s="1"/>
      <c r="B523" s="3"/>
      <c r="C523" s="1"/>
      <c r="D523" s="1"/>
      <c r="E523" s="1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:41" ht="18" customHeight="1" x14ac:dyDescent="0.35">
      <c r="A524" s="1"/>
      <c r="B524" s="3"/>
      <c r="C524" s="1"/>
      <c r="D524" s="1"/>
      <c r="E524" s="1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:41" ht="18" customHeight="1" x14ac:dyDescent="0.35">
      <c r="A525" s="1"/>
      <c r="B525" s="3"/>
      <c r="C525" s="1"/>
      <c r="D525" s="1"/>
      <c r="E525" s="1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:41" ht="18" customHeight="1" x14ac:dyDescent="0.35">
      <c r="A526" s="1"/>
      <c r="B526" s="3"/>
      <c r="C526" s="1"/>
      <c r="D526" s="1"/>
      <c r="E526" s="1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:41" ht="18" customHeight="1" x14ac:dyDescent="0.35">
      <c r="A527" s="1"/>
      <c r="B527" s="3"/>
      <c r="C527" s="1"/>
      <c r="D527" s="1"/>
      <c r="E527" s="1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:41" ht="18" customHeight="1" x14ac:dyDescent="0.35">
      <c r="A528" s="1"/>
      <c r="B528" s="3"/>
      <c r="C528" s="1"/>
      <c r="D528" s="1"/>
      <c r="E528" s="1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:41" ht="18" customHeight="1" x14ac:dyDescent="0.35">
      <c r="A529" s="1"/>
      <c r="B529" s="3"/>
      <c r="C529" s="1"/>
      <c r="D529" s="1"/>
      <c r="E529" s="1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:41" ht="18" customHeight="1" x14ac:dyDescent="0.35">
      <c r="A530" s="1"/>
      <c r="B530" s="3"/>
      <c r="C530" s="1"/>
      <c r="D530" s="1"/>
      <c r="E530" s="1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:41" ht="18" customHeight="1" x14ac:dyDescent="0.35">
      <c r="A531" s="1"/>
      <c r="B531" s="3"/>
      <c r="C531" s="1"/>
      <c r="D531" s="1"/>
      <c r="E531" s="1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:41" ht="18" customHeight="1" x14ac:dyDescent="0.35">
      <c r="A532" s="1"/>
      <c r="B532" s="3"/>
      <c r="C532" s="1"/>
      <c r="D532" s="1"/>
      <c r="E532" s="1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:41" ht="18" customHeight="1" x14ac:dyDescent="0.35">
      <c r="A533" s="1"/>
      <c r="B533" s="3"/>
      <c r="C533" s="1"/>
      <c r="D533" s="1"/>
      <c r="E533" s="1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:41" ht="18" customHeight="1" x14ac:dyDescent="0.35">
      <c r="A534" s="1"/>
      <c r="B534" s="3"/>
      <c r="C534" s="1"/>
      <c r="D534" s="1"/>
      <c r="E534" s="1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:41" ht="18" customHeight="1" x14ac:dyDescent="0.35">
      <c r="A535" s="1"/>
      <c r="B535" s="3"/>
      <c r="C535" s="1"/>
      <c r="D535" s="1"/>
      <c r="E535" s="1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:41" ht="18" customHeight="1" x14ac:dyDescent="0.35">
      <c r="A536" s="1"/>
      <c r="B536" s="3"/>
      <c r="C536" s="1"/>
      <c r="D536" s="1"/>
      <c r="E536" s="1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:41" ht="18" customHeight="1" x14ac:dyDescent="0.35">
      <c r="A537" s="1"/>
      <c r="B537" s="3"/>
      <c r="C537" s="1"/>
      <c r="D537" s="1"/>
      <c r="E537" s="1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:41" ht="18" customHeight="1" x14ac:dyDescent="0.35">
      <c r="A538" s="1"/>
      <c r="B538" s="3"/>
      <c r="C538" s="1"/>
      <c r="D538" s="1"/>
      <c r="E538" s="1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:41" ht="18" customHeight="1" x14ac:dyDescent="0.35">
      <c r="A539" s="1"/>
      <c r="B539" s="3"/>
      <c r="C539" s="1"/>
      <c r="D539" s="1"/>
      <c r="E539" s="1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1:41" ht="18" customHeight="1" x14ac:dyDescent="0.35">
      <c r="A540" s="1"/>
      <c r="B540" s="3"/>
      <c r="C540" s="1"/>
      <c r="D540" s="1"/>
      <c r="E540" s="1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:41" ht="18" customHeight="1" x14ac:dyDescent="0.35">
      <c r="A541" s="1"/>
      <c r="B541" s="3"/>
      <c r="C541" s="1"/>
      <c r="D541" s="1"/>
      <c r="E541" s="1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1:41" ht="18" customHeight="1" x14ac:dyDescent="0.35">
      <c r="A542" s="1"/>
      <c r="B542" s="3"/>
      <c r="C542" s="1"/>
      <c r="D542" s="1"/>
      <c r="E542" s="1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:41" ht="18" customHeight="1" x14ac:dyDescent="0.35">
      <c r="A543" s="1"/>
      <c r="B543" s="3"/>
      <c r="C543" s="1"/>
      <c r="D543" s="1"/>
      <c r="E543" s="1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1:41" ht="18" customHeight="1" x14ac:dyDescent="0.35">
      <c r="A544" s="1"/>
      <c r="B544" s="3"/>
      <c r="C544" s="1"/>
      <c r="D544" s="1"/>
      <c r="E544" s="1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:41" ht="18" customHeight="1" x14ac:dyDescent="0.35">
      <c r="A545" s="1"/>
      <c r="B545" s="3"/>
      <c r="C545" s="1"/>
      <c r="D545" s="1"/>
      <c r="E545" s="1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1:41" ht="18" customHeight="1" x14ac:dyDescent="0.35">
      <c r="A546" s="1"/>
      <c r="B546" s="3"/>
      <c r="C546" s="1"/>
      <c r="D546" s="1"/>
      <c r="E546" s="1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:41" ht="18" customHeight="1" x14ac:dyDescent="0.35">
      <c r="A547" s="1"/>
      <c r="B547" s="3"/>
      <c r="C547" s="1"/>
      <c r="D547" s="1"/>
      <c r="E547" s="1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1:41" ht="18" customHeight="1" x14ac:dyDescent="0.35">
      <c r="A548" s="1"/>
      <c r="B548" s="3"/>
      <c r="C548" s="1"/>
      <c r="D548" s="1"/>
      <c r="E548" s="1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:41" ht="18" customHeight="1" x14ac:dyDescent="0.35">
      <c r="A549" s="1"/>
      <c r="B549" s="3"/>
      <c r="C549" s="1"/>
      <c r="D549" s="1"/>
      <c r="E549" s="1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1:41" ht="18" customHeight="1" x14ac:dyDescent="0.35">
      <c r="A550" s="1"/>
      <c r="B550" s="3"/>
      <c r="C550" s="1"/>
      <c r="D550" s="1"/>
      <c r="E550" s="1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:41" ht="18" customHeight="1" x14ac:dyDescent="0.35">
      <c r="A551" s="1"/>
      <c r="B551" s="3"/>
      <c r="C551" s="1"/>
      <c r="D551" s="1"/>
      <c r="E551" s="1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:41" ht="18" customHeight="1" x14ac:dyDescent="0.35">
      <c r="A552" s="1"/>
      <c r="B552" s="3"/>
      <c r="C552" s="1"/>
      <c r="D552" s="1"/>
      <c r="E552" s="1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:41" ht="18" customHeight="1" x14ac:dyDescent="0.35">
      <c r="A553" s="1"/>
      <c r="B553" s="3"/>
      <c r="C553" s="1"/>
      <c r="D553" s="1"/>
      <c r="E553" s="1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:41" ht="18" customHeight="1" x14ac:dyDescent="0.35">
      <c r="A554" s="1"/>
      <c r="B554" s="3"/>
      <c r="C554" s="1"/>
      <c r="D554" s="1"/>
      <c r="E554" s="1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1:41" ht="18" customHeight="1" x14ac:dyDescent="0.35">
      <c r="A555" s="1"/>
      <c r="B555" s="3"/>
      <c r="C555" s="1"/>
      <c r="D555" s="1"/>
      <c r="E555" s="1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:41" ht="18" customHeight="1" x14ac:dyDescent="0.35">
      <c r="A556" s="1"/>
      <c r="B556" s="3"/>
      <c r="C556" s="1"/>
      <c r="D556" s="1"/>
      <c r="E556" s="1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1:41" ht="18" customHeight="1" x14ac:dyDescent="0.35">
      <c r="A557" s="1"/>
      <c r="B557" s="3"/>
      <c r="C557" s="1"/>
      <c r="D557" s="1"/>
      <c r="E557" s="1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:41" ht="18" customHeight="1" x14ac:dyDescent="0.35">
      <c r="A558" s="1"/>
      <c r="B558" s="3"/>
      <c r="C558" s="1"/>
      <c r="D558" s="1"/>
      <c r="E558" s="1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:41" ht="18" customHeight="1" x14ac:dyDescent="0.35">
      <c r="A559" s="1"/>
      <c r="B559" s="3"/>
      <c r="C559" s="1"/>
      <c r="D559" s="1"/>
      <c r="E559" s="1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:41" ht="18" customHeight="1" x14ac:dyDescent="0.35">
      <c r="A560" s="1"/>
      <c r="B560" s="3"/>
      <c r="C560" s="1"/>
      <c r="D560" s="1"/>
      <c r="E560" s="1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1:41" ht="18" customHeight="1" x14ac:dyDescent="0.35">
      <c r="A561" s="1"/>
      <c r="B561" s="3"/>
      <c r="C561" s="1"/>
      <c r="D561" s="1"/>
      <c r="E561" s="1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:41" ht="18" customHeight="1" x14ac:dyDescent="0.35">
      <c r="A562" s="1"/>
      <c r="B562" s="3"/>
      <c r="C562" s="1"/>
      <c r="D562" s="1"/>
      <c r="E562" s="1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1:41" ht="18" customHeight="1" x14ac:dyDescent="0.35">
      <c r="A563" s="1"/>
      <c r="B563" s="3"/>
      <c r="C563" s="1"/>
      <c r="D563" s="1"/>
      <c r="E563" s="1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:41" ht="18" customHeight="1" x14ac:dyDescent="0.35">
      <c r="A564" s="1"/>
      <c r="B564" s="3"/>
      <c r="C564" s="1"/>
      <c r="D564" s="1"/>
      <c r="E564" s="1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1:41" ht="18" customHeight="1" x14ac:dyDescent="0.35">
      <c r="A565" s="1"/>
      <c r="B565" s="3"/>
      <c r="C565" s="1"/>
      <c r="D565" s="1"/>
      <c r="E565" s="1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:41" ht="18" customHeight="1" x14ac:dyDescent="0.35">
      <c r="A566" s="1"/>
      <c r="B566" s="3"/>
      <c r="C566" s="1"/>
      <c r="D566" s="1"/>
      <c r="E566" s="1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1:41" ht="18" customHeight="1" x14ac:dyDescent="0.35">
      <c r="A567" s="1"/>
      <c r="B567" s="3"/>
      <c r="C567" s="1"/>
      <c r="D567" s="1"/>
      <c r="E567" s="1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:41" ht="18" customHeight="1" x14ac:dyDescent="0.35">
      <c r="A568" s="1"/>
      <c r="B568" s="3"/>
      <c r="C568" s="1"/>
      <c r="D568" s="1"/>
      <c r="E568" s="1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1:41" ht="18" customHeight="1" x14ac:dyDescent="0.35">
      <c r="A569" s="1"/>
      <c r="B569" s="3"/>
      <c r="C569" s="1"/>
      <c r="D569" s="1"/>
      <c r="E569" s="1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:41" ht="18" customHeight="1" x14ac:dyDescent="0.35">
      <c r="A570" s="1"/>
      <c r="B570" s="3"/>
      <c r="C570" s="1"/>
      <c r="D570" s="1"/>
      <c r="E570" s="1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:41" ht="18" customHeight="1" x14ac:dyDescent="0.35">
      <c r="A571" s="1"/>
      <c r="B571" s="3"/>
      <c r="C571" s="1"/>
      <c r="D571" s="1"/>
      <c r="E571" s="1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:41" ht="18" customHeight="1" x14ac:dyDescent="0.35">
      <c r="A572" s="1"/>
      <c r="B572" s="3"/>
      <c r="C572" s="1"/>
      <c r="D572" s="1"/>
      <c r="E572" s="1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:41" ht="18" customHeight="1" x14ac:dyDescent="0.35">
      <c r="A573" s="1"/>
      <c r="B573" s="3"/>
      <c r="C573" s="1"/>
      <c r="D573" s="1"/>
      <c r="E573" s="1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1:41" ht="18" customHeight="1" x14ac:dyDescent="0.35">
      <c r="A574" s="1"/>
      <c r="B574" s="3"/>
      <c r="C574" s="1"/>
      <c r="D574" s="1"/>
      <c r="E574" s="1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:41" ht="18" customHeight="1" x14ac:dyDescent="0.35">
      <c r="A575" s="1"/>
      <c r="B575" s="3"/>
      <c r="C575" s="1"/>
      <c r="D575" s="1"/>
      <c r="E575" s="1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1:41" ht="18" customHeight="1" x14ac:dyDescent="0.35">
      <c r="A576" s="1"/>
      <c r="B576" s="3"/>
      <c r="C576" s="1"/>
      <c r="D576" s="1"/>
      <c r="E576" s="1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:41" ht="18" customHeight="1" x14ac:dyDescent="0.35">
      <c r="A577" s="1"/>
      <c r="B577" s="3"/>
      <c r="C577" s="1"/>
      <c r="D577" s="1"/>
      <c r="E577" s="1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:41" ht="18" customHeight="1" x14ac:dyDescent="0.35">
      <c r="A578" s="1"/>
      <c r="B578" s="3"/>
      <c r="C578" s="1"/>
      <c r="D578" s="1"/>
      <c r="E578" s="1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:41" ht="18" customHeight="1" x14ac:dyDescent="0.35">
      <c r="A579" s="1"/>
      <c r="B579" s="3"/>
      <c r="C579" s="1"/>
      <c r="D579" s="1"/>
      <c r="E579" s="1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:41" ht="18" customHeight="1" x14ac:dyDescent="0.35">
      <c r="A580" s="1"/>
      <c r="B580" s="3"/>
      <c r="C580" s="1"/>
      <c r="D580" s="1"/>
      <c r="E580" s="1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:41" ht="18" customHeight="1" x14ac:dyDescent="0.35">
      <c r="A581" s="1"/>
      <c r="B581" s="3"/>
      <c r="C581" s="1"/>
      <c r="D581" s="1"/>
      <c r="E581" s="1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:41" ht="18" customHeight="1" x14ac:dyDescent="0.35">
      <c r="A582" s="1"/>
      <c r="B582" s="3"/>
      <c r="C582" s="1"/>
      <c r="D582" s="1"/>
      <c r="E582" s="1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:41" ht="18" customHeight="1" x14ac:dyDescent="0.35">
      <c r="A583" s="1"/>
      <c r="B583" s="3"/>
      <c r="C583" s="1"/>
      <c r="D583" s="1"/>
      <c r="E583" s="1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:41" ht="18" customHeight="1" x14ac:dyDescent="0.35">
      <c r="A584" s="1"/>
      <c r="B584" s="3"/>
      <c r="C584" s="1"/>
      <c r="D584" s="1"/>
      <c r="E584" s="1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:41" ht="18" customHeight="1" x14ac:dyDescent="0.35">
      <c r="A585" s="1"/>
      <c r="B585" s="3"/>
      <c r="C585" s="1"/>
      <c r="D585" s="1"/>
      <c r="E585" s="1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:41" ht="18" customHeight="1" x14ac:dyDescent="0.35">
      <c r="A586" s="1"/>
      <c r="B586" s="3"/>
      <c r="C586" s="1"/>
      <c r="D586" s="1"/>
      <c r="E586" s="1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1:41" ht="18" customHeight="1" x14ac:dyDescent="0.35">
      <c r="A587" s="1"/>
      <c r="B587" s="3"/>
      <c r="C587" s="1"/>
      <c r="D587" s="1"/>
      <c r="E587" s="1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1:41" ht="18" customHeight="1" x14ac:dyDescent="0.35">
      <c r="A588" s="1"/>
      <c r="B588" s="3"/>
      <c r="C588" s="1"/>
      <c r="D588" s="1"/>
      <c r="E588" s="1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:41" ht="18" customHeight="1" x14ac:dyDescent="0.35">
      <c r="A589" s="1"/>
      <c r="B589" s="3"/>
      <c r="C589" s="1"/>
      <c r="D589" s="1"/>
      <c r="E589" s="1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1:41" ht="18" customHeight="1" x14ac:dyDescent="0.35">
      <c r="A590" s="1"/>
      <c r="B590" s="3"/>
      <c r="C590" s="1"/>
      <c r="D590" s="1"/>
      <c r="E590" s="1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:41" ht="18" customHeight="1" x14ac:dyDescent="0.35">
      <c r="A591" s="1"/>
      <c r="B591" s="3"/>
      <c r="C591" s="1"/>
      <c r="D591" s="1"/>
      <c r="E591" s="1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:41" ht="18" customHeight="1" x14ac:dyDescent="0.35">
      <c r="A592" s="1"/>
      <c r="B592" s="3"/>
      <c r="C592" s="1"/>
      <c r="D592" s="1"/>
      <c r="E592" s="1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1:41" ht="18" customHeight="1" x14ac:dyDescent="0.35">
      <c r="A593" s="1"/>
      <c r="B593" s="3"/>
      <c r="C593" s="1"/>
      <c r="D593" s="1"/>
      <c r="E593" s="1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1:41" ht="18" customHeight="1" x14ac:dyDescent="0.35">
      <c r="A594" s="1"/>
      <c r="B594" s="3"/>
      <c r="C594" s="1"/>
      <c r="D594" s="1"/>
      <c r="E594" s="1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1:41" ht="18" customHeight="1" x14ac:dyDescent="0.35">
      <c r="A595" s="1"/>
      <c r="B595" s="3"/>
      <c r="C595" s="1"/>
      <c r="D595" s="1"/>
      <c r="E595" s="1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1:41" ht="18" customHeight="1" x14ac:dyDescent="0.35">
      <c r="A596" s="1"/>
      <c r="B596" s="3"/>
      <c r="C596" s="1"/>
      <c r="D596" s="1"/>
      <c r="E596" s="1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1:41" ht="18" customHeight="1" x14ac:dyDescent="0.35">
      <c r="A597" s="1"/>
      <c r="B597" s="3"/>
      <c r="C597" s="1"/>
      <c r="D597" s="1"/>
      <c r="E597" s="1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1:41" ht="18" customHeight="1" x14ac:dyDescent="0.35">
      <c r="A598" s="1"/>
      <c r="B598" s="3"/>
      <c r="C598" s="1"/>
      <c r="D598" s="1"/>
      <c r="E598" s="1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1:41" ht="18" customHeight="1" x14ac:dyDescent="0.35">
      <c r="A599" s="1"/>
      <c r="B599" s="3"/>
      <c r="C599" s="1"/>
      <c r="D599" s="1"/>
      <c r="E599" s="1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1:41" ht="18" customHeight="1" x14ac:dyDescent="0.35">
      <c r="A600" s="1"/>
      <c r="B600" s="3"/>
      <c r="C600" s="1"/>
      <c r="D600" s="1"/>
      <c r="E600" s="1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1:41" ht="18" customHeight="1" x14ac:dyDescent="0.35">
      <c r="A601" s="1"/>
      <c r="B601" s="3"/>
      <c r="C601" s="1"/>
      <c r="D601" s="1"/>
      <c r="E601" s="1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1:41" ht="18" customHeight="1" x14ac:dyDescent="0.35">
      <c r="A602" s="1"/>
      <c r="B602" s="3"/>
      <c r="C602" s="1"/>
      <c r="D602" s="1"/>
      <c r="E602" s="1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1:41" ht="18" customHeight="1" x14ac:dyDescent="0.35">
      <c r="A603" s="1"/>
      <c r="B603" s="3"/>
      <c r="C603" s="1"/>
      <c r="D603" s="1"/>
      <c r="E603" s="1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1:41" ht="18" customHeight="1" x14ac:dyDescent="0.35">
      <c r="A604" s="1"/>
      <c r="B604" s="3"/>
      <c r="C604" s="1"/>
      <c r="D604" s="1"/>
      <c r="E604" s="1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1:41" ht="18" customHeight="1" x14ac:dyDescent="0.35">
      <c r="A605" s="1"/>
      <c r="B605" s="3"/>
      <c r="C605" s="1"/>
      <c r="D605" s="1"/>
      <c r="E605" s="1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1:41" ht="18" customHeight="1" x14ac:dyDescent="0.35">
      <c r="A606" s="1"/>
      <c r="B606" s="3"/>
      <c r="C606" s="1"/>
      <c r="D606" s="1"/>
      <c r="E606" s="1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1:41" ht="18" customHeight="1" x14ac:dyDescent="0.35">
      <c r="A607" s="1"/>
      <c r="B607" s="3"/>
      <c r="C607" s="1"/>
      <c r="D607" s="1"/>
      <c r="E607" s="1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1:41" ht="18" customHeight="1" x14ac:dyDescent="0.35">
      <c r="A608" s="1"/>
      <c r="B608" s="3"/>
      <c r="C608" s="1"/>
      <c r="D608" s="1"/>
      <c r="E608" s="1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1:41" ht="18" customHeight="1" x14ac:dyDescent="0.35">
      <c r="A609" s="1"/>
      <c r="B609" s="3"/>
      <c r="C609" s="1"/>
      <c r="D609" s="1"/>
      <c r="E609" s="1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1:41" ht="18" customHeight="1" x14ac:dyDescent="0.35">
      <c r="A610" s="1"/>
      <c r="B610" s="3"/>
      <c r="C610" s="1"/>
      <c r="D610" s="1"/>
      <c r="E610" s="1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1:41" ht="18" customHeight="1" x14ac:dyDescent="0.35">
      <c r="A611" s="1"/>
      <c r="B611" s="3"/>
      <c r="C611" s="1"/>
      <c r="D611" s="1"/>
      <c r="E611" s="1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1:41" ht="18" customHeight="1" x14ac:dyDescent="0.35">
      <c r="A612" s="1"/>
      <c r="B612" s="3"/>
      <c r="C612" s="1"/>
      <c r="D612" s="1"/>
      <c r="E612" s="1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1:41" ht="18" customHeight="1" x14ac:dyDescent="0.35">
      <c r="A613" s="1"/>
      <c r="B613" s="3"/>
      <c r="C613" s="1"/>
      <c r="D613" s="1"/>
      <c r="E613" s="1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:41" ht="18" customHeight="1" x14ac:dyDescent="0.35">
      <c r="A614" s="1"/>
      <c r="B614" s="3"/>
      <c r="C614" s="1"/>
      <c r="D614" s="1"/>
      <c r="E614" s="1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1:41" ht="18" customHeight="1" x14ac:dyDescent="0.35">
      <c r="A615" s="1"/>
      <c r="B615" s="3"/>
      <c r="C615" s="1"/>
      <c r="D615" s="1"/>
      <c r="E615" s="1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1:41" ht="18" customHeight="1" x14ac:dyDescent="0.35">
      <c r="A616" s="1"/>
      <c r="B616" s="3"/>
      <c r="C616" s="1"/>
      <c r="D616" s="1"/>
      <c r="E616" s="1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1:41" ht="18" customHeight="1" x14ac:dyDescent="0.35">
      <c r="A617" s="1"/>
      <c r="B617" s="3"/>
      <c r="C617" s="1"/>
      <c r="D617" s="1"/>
      <c r="E617" s="1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1:41" ht="18" customHeight="1" x14ac:dyDescent="0.35">
      <c r="A618" s="1"/>
      <c r="B618" s="3"/>
      <c r="C618" s="1"/>
      <c r="D618" s="1"/>
      <c r="E618" s="1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1:41" ht="18" customHeight="1" x14ac:dyDescent="0.35">
      <c r="A619" s="1"/>
      <c r="B619" s="3"/>
      <c r="C619" s="1"/>
      <c r="D619" s="1"/>
      <c r="E619" s="1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1:41" ht="18" customHeight="1" x14ac:dyDescent="0.35">
      <c r="A620" s="1"/>
      <c r="B620" s="3"/>
      <c r="C620" s="1"/>
      <c r="D620" s="1"/>
      <c r="E620" s="1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1:41" ht="18" customHeight="1" x14ac:dyDescent="0.35">
      <c r="A621" s="1"/>
      <c r="B621" s="3"/>
      <c r="C621" s="1"/>
      <c r="D621" s="1"/>
      <c r="E621" s="1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1:41" ht="18" customHeight="1" x14ac:dyDescent="0.35">
      <c r="A622" s="1"/>
      <c r="B622" s="3"/>
      <c r="C622" s="1"/>
      <c r="D622" s="1"/>
      <c r="E622" s="1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1:41" ht="18" customHeight="1" x14ac:dyDescent="0.35">
      <c r="A623" s="1"/>
      <c r="B623" s="3"/>
      <c r="C623" s="1"/>
      <c r="D623" s="1"/>
      <c r="E623" s="1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1:41" ht="18" customHeight="1" x14ac:dyDescent="0.35">
      <c r="A624" s="1"/>
      <c r="B624" s="3"/>
      <c r="C624" s="1"/>
      <c r="D624" s="1"/>
      <c r="E624" s="1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1:41" ht="18" customHeight="1" x14ac:dyDescent="0.35">
      <c r="A625" s="1"/>
      <c r="B625" s="3"/>
      <c r="C625" s="1"/>
      <c r="D625" s="1"/>
      <c r="E625" s="1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1:41" ht="18" customHeight="1" x14ac:dyDescent="0.35">
      <c r="A626" s="1"/>
      <c r="B626" s="3"/>
      <c r="C626" s="1"/>
      <c r="D626" s="1"/>
      <c r="E626" s="1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1:41" ht="18" customHeight="1" x14ac:dyDescent="0.35">
      <c r="A627" s="1"/>
      <c r="B627" s="3"/>
      <c r="C627" s="1"/>
      <c r="D627" s="1"/>
      <c r="E627" s="1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1:41" ht="18" customHeight="1" x14ac:dyDescent="0.35">
      <c r="A628" s="1"/>
      <c r="B628" s="3"/>
      <c r="C628" s="1"/>
      <c r="D628" s="1"/>
      <c r="E628" s="1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1:41" ht="18" customHeight="1" x14ac:dyDescent="0.35">
      <c r="A629" s="1"/>
      <c r="B629" s="3"/>
      <c r="C629" s="1"/>
      <c r="D629" s="1"/>
      <c r="E629" s="1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1:41" ht="18" customHeight="1" x14ac:dyDescent="0.35">
      <c r="A630" s="1"/>
      <c r="B630" s="3"/>
      <c r="C630" s="1"/>
      <c r="D630" s="1"/>
      <c r="E630" s="1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1:41" ht="18" customHeight="1" x14ac:dyDescent="0.35">
      <c r="A631" s="1"/>
      <c r="B631" s="3"/>
      <c r="C631" s="1"/>
      <c r="D631" s="1"/>
      <c r="E631" s="1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:41" ht="18" customHeight="1" x14ac:dyDescent="0.35">
      <c r="A632" s="1"/>
      <c r="B632" s="3"/>
      <c r="C632" s="1"/>
      <c r="D632" s="1"/>
      <c r="E632" s="1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1:41" ht="18" customHeight="1" x14ac:dyDescent="0.35">
      <c r="A633" s="1"/>
      <c r="B633" s="3"/>
      <c r="C633" s="1"/>
      <c r="D633" s="1"/>
      <c r="E633" s="1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1:41" ht="18" customHeight="1" x14ac:dyDescent="0.35">
      <c r="A634" s="1"/>
      <c r="B634" s="3"/>
      <c r="C634" s="1"/>
      <c r="D634" s="1"/>
      <c r="E634" s="1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1:41" ht="18" customHeight="1" x14ac:dyDescent="0.35">
      <c r="A635" s="1"/>
      <c r="B635" s="3"/>
      <c r="C635" s="1"/>
      <c r="D635" s="1"/>
      <c r="E635" s="1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:41" ht="18" customHeight="1" x14ac:dyDescent="0.35">
      <c r="A636" s="1"/>
      <c r="B636" s="3"/>
      <c r="C636" s="1"/>
      <c r="D636" s="1"/>
      <c r="E636" s="1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1:41" ht="18" customHeight="1" x14ac:dyDescent="0.35">
      <c r="A637" s="1"/>
      <c r="B637" s="3"/>
      <c r="C637" s="1"/>
      <c r="D637" s="1"/>
      <c r="E637" s="1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1:41" ht="18" customHeight="1" x14ac:dyDescent="0.35">
      <c r="A638" s="1"/>
      <c r="B638" s="3"/>
      <c r="C638" s="1"/>
      <c r="D638" s="1"/>
      <c r="E638" s="1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1:41" ht="18" customHeight="1" x14ac:dyDescent="0.35">
      <c r="A639" s="1"/>
      <c r="B639" s="3"/>
      <c r="C639" s="1"/>
      <c r="D639" s="1"/>
      <c r="E639" s="1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1:41" ht="18" customHeight="1" x14ac:dyDescent="0.35">
      <c r="A640" s="1"/>
      <c r="B640" s="3"/>
      <c r="C640" s="1"/>
      <c r="D640" s="1"/>
      <c r="E640" s="1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1:41" ht="18" customHeight="1" x14ac:dyDescent="0.35">
      <c r="A641" s="1"/>
      <c r="B641" s="3"/>
      <c r="C641" s="1"/>
      <c r="D641" s="1"/>
      <c r="E641" s="1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1:41" ht="18" customHeight="1" x14ac:dyDescent="0.35">
      <c r="A642" s="1"/>
      <c r="B642" s="3"/>
      <c r="C642" s="1"/>
      <c r="D642" s="1"/>
      <c r="E642" s="1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1:41" ht="18" customHeight="1" x14ac:dyDescent="0.35">
      <c r="A643" s="1"/>
      <c r="B643" s="3"/>
      <c r="C643" s="1"/>
      <c r="D643" s="1"/>
      <c r="E643" s="1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1:41" ht="18" customHeight="1" x14ac:dyDescent="0.35">
      <c r="A644" s="1"/>
      <c r="B644" s="3"/>
      <c r="C644" s="1"/>
      <c r="D644" s="1"/>
      <c r="E644" s="1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1:41" ht="18" customHeight="1" x14ac:dyDescent="0.35">
      <c r="A645" s="1"/>
      <c r="B645" s="3"/>
      <c r="C645" s="1"/>
      <c r="D645" s="1"/>
      <c r="E645" s="1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1:41" ht="18" customHeight="1" x14ac:dyDescent="0.35">
      <c r="A646" s="1"/>
      <c r="B646" s="3"/>
      <c r="C646" s="1"/>
      <c r="D646" s="1"/>
      <c r="E646" s="1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1:41" ht="18" customHeight="1" x14ac:dyDescent="0.35">
      <c r="A647" s="1"/>
      <c r="B647" s="3"/>
      <c r="C647" s="1"/>
      <c r="D647" s="1"/>
      <c r="E647" s="1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1:41" ht="18" customHeight="1" x14ac:dyDescent="0.35">
      <c r="A648" s="1"/>
      <c r="B648" s="3"/>
      <c r="C648" s="1"/>
      <c r="D648" s="1"/>
      <c r="E648" s="1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1:41" ht="18" customHeight="1" x14ac:dyDescent="0.35">
      <c r="A649" s="1"/>
      <c r="B649" s="3"/>
      <c r="C649" s="1"/>
      <c r="D649" s="1"/>
      <c r="E649" s="1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1:41" ht="18" customHeight="1" x14ac:dyDescent="0.35">
      <c r="A650" s="1"/>
      <c r="B650" s="3"/>
      <c r="C650" s="1"/>
      <c r="D650" s="1"/>
      <c r="E650" s="1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1:41" ht="18" customHeight="1" x14ac:dyDescent="0.35">
      <c r="A651" s="1"/>
      <c r="B651" s="3"/>
      <c r="C651" s="1"/>
      <c r="D651" s="1"/>
      <c r="E651" s="1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1:41" ht="18" customHeight="1" x14ac:dyDescent="0.35">
      <c r="A652" s="1"/>
      <c r="B652" s="3"/>
      <c r="C652" s="1"/>
      <c r="D652" s="1"/>
      <c r="E652" s="1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1:41" ht="18" customHeight="1" x14ac:dyDescent="0.35">
      <c r="A653" s="1"/>
      <c r="B653" s="3"/>
      <c r="C653" s="1"/>
      <c r="D653" s="1"/>
      <c r="E653" s="1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1:41" ht="18" customHeight="1" x14ac:dyDescent="0.35">
      <c r="A654" s="1"/>
      <c r="B654" s="3"/>
      <c r="C654" s="1"/>
      <c r="D654" s="1"/>
      <c r="E654" s="1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1:41" ht="18" customHeight="1" x14ac:dyDescent="0.35">
      <c r="A655" s="1"/>
      <c r="B655" s="3"/>
      <c r="C655" s="1"/>
      <c r="D655" s="1"/>
      <c r="E655" s="1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1:41" ht="18" customHeight="1" x14ac:dyDescent="0.35">
      <c r="A656" s="1"/>
      <c r="B656" s="3"/>
      <c r="C656" s="1"/>
      <c r="D656" s="1"/>
      <c r="E656" s="1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1:41" ht="18" customHeight="1" x14ac:dyDescent="0.35">
      <c r="A657" s="1"/>
      <c r="B657" s="3"/>
      <c r="C657" s="1"/>
      <c r="D657" s="1"/>
      <c r="E657" s="1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1:41" ht="18" customHeight="1" x14ac:dyDescent="0.35">
      <c r="A658" s="1"/>
      <c r="B658" s="3"/>
      <c r="C658" s="1"/>
      <c r="D658" s="1"/>
      <c r="E658" s="1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1:41" ht="18" customHeight="1" x14ac:dyDescent="0.35">
      <c r="A659" s="1"/>
      <c r="B659" s="3"/>
      <c r="C659" s="1"/>
      <c r="D659" s="1"/>
      <c r="E659" s="1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1:41" ht="18" customHeight="1" x14ac:dyDescent="0.35">
      <c r="A660" s="1"/>
      <c r="B660" s="3"/>
      <c r="C660" s="1"/>
      <c r="D660" s="1"/>
      <c r="E660" s="1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1:41" ht="18" customHeight="1" x14ac:dyDescent="0.35">
      <c r="A661" s="1"/>
      <c r="B661" s="3"/>
      <c r="C661" s="1"/>
      <c r="D661" s="1"/>
      <c r="E661" s="1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1:41" ht="18" customHeight="1" x14ac:dyDescent="0.35">
      <c r="A662" s="1"/>
      <c r="B662" s="3"/>
      <c r="C662" s="1"/>
      <c r="D662" s="1"/>
      <c r="E662" s="1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1:41" ht="18" customHeight="1" x14ac:dyDescent="0.35">
      <c r="A663" s="1"/>
      <c r="B663" s="3"/>
      <c r="C663" s="1"/>
      <c r="D663" s="1"/>
      <c r="E663" s="1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1:41" ht="18" customHeight="1" x14ac:dyDescent="0.35">
      <c r="A664" s="1"/>
      <c r="B664" s="3"/>
      <c r="C664" s="1"/>
      <c r="D664" s="1"/>
      <c r="E664" s="1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1:41" ht="18" customHeight="1" x14ac:dyDescent="0.35">
      <c r="A665" s="1"/>
      <c r="B665" s="3"/>
      <c r="C665" s="1"/>
      <c r="D665" s="1"/>
      <c r="E665" s="1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1:41" ht="18" customHeight="1" x14ac:dyDescent="0.35">
      <c r="A666" s="1"/>
      <c r="B666" s="3"/>
      <c r="C666" s="1"/>
      <c r="D666" s="1"/>
      <c r="E666" s="1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1:41" ht="18" customHeight="1" x14ac:dyDescent="0.35">
      <c r="A667" s="1"/>
      <c r="B667" s="3"/>
      <c r="C667" s="1"/>
      <c r="D667" s="1"/>
      <c r="E667" s="1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1:41" ht="18" customHeight="1" x14ac:dyDescent="0.35">
      <c r="A668" s="1"/>
      <c r="B668" s="3"/>
      <c r="C668" s="1"/>
      <c r="D668" s="1"/>
      <c r="E668" s="1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1:41" ht="18" customHeight="1" x14ac:dyDescent="0.35">
      <c r="A669" s="1"/>
      <c r="B669" s="3"/>
      <c r="C669" s="1"/>
      <c r="D669" s="1"/>
      <c r="E669" s="1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1:41" ht="18" customHeight="1" x14ac:dyDescent="0.35">
      <c r="A670" s="1"/>
      <c r="B670" s="3"/>
      <c r="C670" s="1"/>
      <c r="D670" s="1"/>
      <c r="E670" s="1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1:41" ht="18" customHeight="1" x14ac:dyDescent="0.35">
      <c r="A671" s="1"/>
      <c r="B671" s="3"/>
      <c r="C671" s="1"/>
      <c r="D671" s="1"/>
      <c r="E671" s="1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1:41" ht="18" customHeight="1" x14ac:dyDescent="0.35">
      <c r="A672" s="1"/>
      <c r="B672" s="3"/>
      <c r="C672" s="1"/>
      <c r="D672" s="1"/>
      <c r="E672" s="1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1:41" ht="18" customHeight="1" x14ac:dyDescent="0.35">
      <c r="A673" s="1"/>
      <c r="B673" s="3"/>
      <c r="C673" s="1"/>
      <c r="D673" s="1"/>
      <c r="E673" s="1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1:41" ht="18" customHeight="1" x14ac:dyDescent="0.35">
      <c r="A674" s="1"/>
      <c r="B674" s="3"/>
      <c r="C674" s="1"/>
      <c r="D674" s="1"/>
      <c r="E674" s="1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1:41" ht="18" customHeight="1" x14ac:dyDescent="0.35">
      <c r="A675" s="1"/>
      <c r="B675" s="3"/>
      <c r="C675" s="1"/>
      <c r="D675" s="1"/>
      <c r="E675" s="1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:41" ht="18" customHeight="1" x14ac:dyDescent="0.35">
      <c r="A676" s="1"/>
      <c r="B676" s="3"/>
      <c r="C676" s="1"/>
      <c r="D676" s="1"/>
      <c r="E676" s="1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1:41" ht="18" customHeight="1" x14ac:dyDescent="0.35">
      <c r="A677" s="1"/>
      <c r="B677" s="3"/>
      <c r="C677" s="1"/>
      <c r="D677" s="1"/>
      <c r="E677" s="1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1:41" ht="18" customHeight="1" x14ac:dyDescent="0.35">
      <c r="A678" s="1"/>
      <c r="B678" s="3"/>
      <c r="C678" s="1"/>
      <c r="D678" s="1"/>
      <c r="E678" s="1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1:41" ht="18" customHeight="1" x14ac:dyDescent="0.35">
      <c r="A679" s="1"/>
      <c r="B679" s="3"/>
      <c r="C679" s="1"/>
      <c r="D679" s="1"/>
      <c r="E679" s="1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1:41" ht="18" customHeight="1" x14ac:dyDescent="0.35">
      <c r="A680" s="1"/>
      <c r="B680" s="3"/>
      <c r="C680" s="1"/>
      <c r="D680" s="1"/>
      <c r="E680" s="1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1:41" ht="18" customHeight="1" x14ac:dyDescent="0.35">
      <c r="A681" s="1"/>
      <c r="B681" s="3"/>
      <c r="C681" s="1"/>
      <c r="D681" s="1"/>
      <c r="E681" s="1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1:41" ht="18" customHeight="1" x14ac:dyDescent="0.35">
      <c r="A682" s="1"/>
      <c r="B682" s="3"/>
      <c r="C682" s="1"/>
      <c r="D682" s="1"/>
      <c r="E682" s="1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1:41" ht="18" customHeight="1" x14ac:dyDescent="0.35">
      <c r="A683" s="1"/>
      <c r="B683" s="3"/>
      <c r="C683" s="1"/>
      <c r="D683" s="1"/>
      <c r="E683" s="1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1:41" ht="18" customHeight="1" x14ac:dyDescent="0.35">
      <c r="A684" s="1"/>
      <c r="B684" s="3"/>
      <c r="C684" s="1"/>
      <c r="D684" s="1"/>
      <c r="E684" s="1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1:41" ht="18" customHeight="1" x14ac:dyDescent="0.35">
      <c r="A685" s="1"/>
      <c r="B685" s="3"/>
      <c r="C685" s="1"/>
      <c r="D685" s="1"/>
      <c r="E685" s="1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1:41" ht="18" customHeight="1" x14ac:dyDescent="0.35">
      <c r="A686" s="1"/>
      <c r="B686" s="3"/>
      <c r="C686" s="1"/>
      <c r="D686" s="1"/>
      <c r="E686" s="1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1:41" ht="18" customHeight="1" x14ac:dyDescent="0.35">
      <c r="A687" s="1"/>
      <c r="B687" s="3"/>
      <c r="C687" s="1"/>
      <c r="D687" s="1"/>
      <c r="E687" s="1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1:41" ht="18" customHeight="1" x14ac:dyDescent="0.35">
      <c r="A688" s="1"/>
      <c r="B688" s="3"/>
      <c r="C688" s="1"/>
      <c r="D688" s="1"/>
      <c r="E688" s="1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1:41" ht="18" customHeight="1" x14ac:dyDescent="0.35">
      <c r="A689" s="1"/>
      <c r="B689" s="3"/>
      <c r="C689" s="1"/>
      <c r="D689" s="1"/>
      <c r="E689" s="1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1:41" ht="18" customHeight="1" x14ac:dyDescent="0.35">
      <c r="A690" s="1"/>
      <c r="B690" s="3"/>
      <c r="C690" s="1"/>
      <c r="D690" s="1"/>
      <c r="E690" s="1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1:41" ht="18" customHeight="1" x14ac:dyDescent="0.35">
      <c r="A691" s="1"/>
      <c r="B691" s="3"/>
      <c r="C691" s="1"/>
      <c r="D691" s="1"/>
      <c r="E691" s="1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1:41" ht="18" customHeight="1" x14ac:dyDescent="0.35">
      <c r="A692" s="1"/>
      <c r="B692" s="3"/>
      <c r="C692" s="1"/>
      <c r="D692" s="1"/>
      <c r="E692" s="1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:41" ht="18" customHeight="1" x14ac:dyDescent="0.35">
      <c r="A693" s="1"/>
      <c r="B693" s="3"/>
      <c r="C693" s="1"/>
      <c r="D693" s="1"/>
      <c r="E693" s="1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1:41" ht="18" customHeight="1" x14ac:dyDescent="0.35">
      <c r="A694" s="1"/>
      <c r="B694" s="3"/>
      <c r="C694" s="1"/>
      <c r="D694" s="1"/>
      <c r="E694" s="1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1:41" ht="18" customHeight="1" x14ac:dyDescent="0.35">
      <c r="A695" s="1"/>
      <c r="B695" s="3"/>
      <c r="C695" s="1"/>
      <c r="D695" s="1"/>
      <c r="E695" s="1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1:41" ht="18" customHeight="1" x14ac:dyDescent="0.35">
      <c r="A696" s="1"/>
      <c r="B696" s="3"/>
      <c r="C696" s="1"/>
      <c r="D696" s="1"/>
      <c r="E696" s="1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1:41" ht="18" customHeight="1" x14ac:dyDescent="0.35">
      <c r="A697" s="1"/>
      <c r="B697" s="3"/>
      <c r="C697" s="1"/>
      <c r="D697" s="1"/>
      <c r="E697" s="1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1:41" ht="18" customHeight="1" x14ac:dyDescent="0.35">
      <c r="A698" s="1"/>
      <c r="B698" s="3"/>
      <c r="C698" s="1"/>
      <c r="D698" s="1"/>
      <c r="E698" s="1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1:41" ht="18" customHeight="1" x14ac:dyDescent="0.35">
      <c r="A699" s="1"/>
      <c r="B699" s="3"/>
      <c r="C699" s="1"/>
      <c r="D699" s="1"/>
      <c r="E699" s="1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1:41" ht="18" customHeight="1" x14ac:dyDescent="0.35">
      <c r="A700" s="1"/>
      <c r="B700" s="3"/>
      <c r="C700" s="1"/>
      <c r="D700" s="1"/>
      <c r="E700" s="1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1:41" ht="18" customHeight="1" x14ac:dyDescent="0.35">
      <c r="A701" s="1"/>
      <c r="B701" s="3"/>
      <c r="C701" s="1"/>
      <c r="D701" s="1"/>
      <c r="E701" s="1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1:41" ht="18" customHeight="1" x14ac:dyDescent="0.35">
      <c r="A702" s="1"/>
      <c r="B702" s="3"/>
      <c r="C702" s="1"/>
      <c r="D702" s="1"/>
      <c r="E702" s="1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1:41" ht="18" customHeight="1" x14ac:dyDescent="0.35">
      <c r="A703" s="1"/>
      <c r="B703" s="3"/>
      <c r="C703" s="1"/>
      <c r="D703" s="1"/>
      <c r="E703" s="1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1:41" ht="18" customHeight="1" x14ac:dyDescent="0.35">
      <c r="A704" s="1"/>
      <c r="B704" s="3"/>
      <c r="C704" s="1"/>
      <c r="D704" s="1"/>
      <c r="E704" s="1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1:41" ht="18" customHeight="1" x14ac:dyDescent="0.35">
      <c r="A705" s="1"/>
      <c r="B705" s="3"/>
      <c r="C705" s="1"/>
      <c r="D705" s="1"/>
      <c r="E705" s="1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1:41" ht="18" customHeight="1" x14ac:dyDescent="0.35">
      <c r="A706" s="1"/>
      <c r="B706" s="3"/>
      <c r="C706" s="1"/>
      <c r="D706" s="1"/>
      <c r="E706" s="1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:41" ht="18" customHeight="1" x14ac:dyDescent="0.35">
      <c r="A707" s="1"/>
      <c r="B707" s="3"/>
      <c r="C707" s="1"/>
      <c r="D707" s="1"/>
      <c r="E707" s="1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1:41" ht="18" customHeight="1" x14ac:dyDescent="0.35">
      <c r="A708" s="1"/>
      <c r="B708" s="3"/>
      <c r="C708" s="1"/>
      <c r="D708" s="1"/>
      <c r="E708" s="1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1:41" ht="18" customHeight="1" x14ac:dyDescent="0.35">
      <c r="A709" s="1"/>
      <c r="B709" s="3"/>
      <c r="C709" s="1"/>
      <c r="D709" s="1"/>
      <c r="E709" s="1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1:41" ht="18" customHeight="1" x14ac:dyDescent="0.35">
      <c r="A710" s="1"/>
      <c r="B710" s="3"/>
      <c r="C710" s="1"/>
      <c r="D710" s="1"/>
      <c r="E710" s="1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1:41" ht="18" customHeight="1" x14ac:dyDescent="0.35">
      <c r="A711" s="1"/>
      <c r="B711" s="3"/>
      <c r="C711" s="1"/>
      <c r="D711" s="1"/>
      <c r="E711" s="1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1:41" ht="18" customHeight="1" x14ac:dyDescent="0.35">
      <c r="A712" s="1"/>
      <c r="B712" s="3"/>
      <c r="C712" s="1"/>
      <c r="D712" s="1"/>
      <c r="E712" s="1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:41" ht="18" customHeight="1" x14ac:dyDescent="0.35">
      <c r="A713" s="1"/>
      <c r="B713" s="3"/>
      <c r="C713" s="1"/>
      <c r="D713" s="1"/>
      <c r="E713" s="1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:41" ht="18" customHeight="1" x14ac:dyDescent="0.35">
      <c r="A714" s="1"/>
      <c r="B714" s="3"/>
      <c r="C714" s="1"/>
      <c r="D714" s="1"/>
      <c r="E714" s="1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1:41" ht="18" customHeight="1" x14ac:dyDescent="0.35">
      <c r="A715" s="1"/>
      <c r="B715" s="3"/>
      <c r="C715" s="1"/>
      <c r="D715" s="1"/>
      <c r="E715" s="1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:41" ht="18" customHeight="1" x14ac:dyDescent="0.35">
      <c r="A716" s="1"/>
      <c r="B716" s="3"/>
      <c r="C716" s="1"/>
      <c r="D716" s="1"/>
      <c r="E716" s="1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1:41" ht="18" customHeight="1" x14ac:dyDescent="0.35">
      <c r="A717" s="1"/>
      <c r="B717" s="3"/>
      <c r="C717" s="1"/>
      <c r="D717" s="1"/>
      <c r="E717" s="1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:41" ht="18" customHeight="1" x14ac:dyDescent="0.35">
      <c r="A718" s="1"/>
      <c r="B718" s="3"/>
      <c r="C718" s="1"/>
      <c r="D718" s="1"/>
      <c r="E718" s="1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1:41" ht="18" customHeight="1" x14ac:dyDescent="0.35">
      <c r="A719" s="1"/>
      <c r="B719" s="3"/>
      <c r="C719" s="1"/>
      <c r="D719" s="1"/>
      <c r="E719" s="1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:41" ht="18" customHeight="1" x14ac:dyDescent="0.35">
      <c r="A720" s="1"/>
      <c r="B720" s="3"/>
      <c r="C720" s="1"/>
      <c r="D720" s="1"/>
      <c r="E720" s="1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1:41" ht="18" customHeight="1" x14ac:dyDescent="0.35">
      <c r="A721" s="1"/>
      <c r="B721" s="3"/>
      <c r="C721" s="1"/>
      <c r="D721" s="1"/>
      <c r="E721" s="1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:41" ht="18" customHeight="1" x14ac:dyDescent="0.35">
      <c r="A722" s="1"/>
      <c r="B722" s="3"/>
      <c r="C722" s="1"/>
      <c r="D722" s="1"/>
      <c r="E722" s="1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1:41" ht="18" customHeight="1" x14ac:dyDescent="0.35">
      <c r="A723" s="1"/>
      <c r="B723" s="3"/>
      <c r="C723" s="1"/>
      <c r="D723" s="1"/>
      <c r="E723" s="1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1:41" ht="18" customHeight="1" x14ac:dyDescent="0.35">
      <c r="A724" s="1"/>
      <c r="B724" s="3"/>
      <c r="C724" s="1"/>
      <c r="D724" s="1"/>
      <c r="E724" s="1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1:41" ht="18" customHeight="1" x14ac:dyDescent="0.35">
      <c r="A725" s="1"/>
      <c r="B725" s="3"/>
      <c r="C725" s="1"/>
      <c r="D725" s="1"/>
      <c r="E725" s="1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1:41" ht="18" customHeight="1" x14ac:dyDescent="0.35">
      <c r="A726" s="1"/>
      <c r="B726" s="3"/>
      <c r="C726" s="1"/>
      <c r="D726" s="1"/>
      <c r="E726" s="1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:41" ht="18" customHeight="1" x14ac:dyDescent="0.35">
      <c r="A727" s="1"/>
      <c r="B727" s="3"/>
      <c r="C727" s="1"/>
      <c r="D727" s="1"/>
      <c r="E727" s="1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1:41" ht="18" customHeight="1" x14ac:dyDescent="0.35">
      <c r="A728" s="1"/>
      <c r="B728" s="3"/>
      <c r="C728" s="1"/>
      <c r="D728" s="1"/>
      <c r="E728" s="1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1:41" ht="18" customHeight="1" x14ac:dyDescent="0.35">
      <c r="A729" s="1"/>
      <c r="B729" s="3"/>
      <c r="C729" s="1"/>
      <c r="D729" s="1"/>
      <c r="E729" s="1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1:41" ht="18" customHeight="1" x14ac:dyDescent="0.35">
      <c r="A730" s="1"/>
      <c r="B730" s="3"/>
      <c r="C730" s="1"/>
      <c r="D730" s="1"/>
      <c r="E730" s="1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1:41" ht="18" customHeight="1" x14ac:dyDescent="0.35">
      <c r="A731" s="1"/>
      <c r="B731" s="3"/>
      <c r="C731" s="1"/>
      <c r="D731" s="1"/>
      <c r="E731" s="1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1:41" ht="18" customHeight="1" x14ac:dyDescent="0.35">
      <c r="A732" s="1"/>
      <c r="B732" s="3"/>
      <c r="C732" s="1"/>
      <c r="D732" s="1"/>
      <c r="E732" s="1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1:41" ht="18" customHeight="1" x14ac:dyDescent="0.35">
      <c r="A733" s="1"/>
      <c r="B733" s="3"/>
      <c r="C733" s="1"/>
      <c r="D733" s="1"/>
      <c r="E733" s="1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1:41" ht="18" customHeight="1" x14ac:dyDescent="0.35">
      <c r="A734" s="1"/>
      <c r="B734" s="3"/>
      <c r="C734" s="1"/>
      <c r="D734" s="1"/>
      <c r="E734" s="1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1:41" ht="18" customHeight="1" x14ac:dyDescent="0.35">
      <c r="A735" s="1"/>
      <c r="B735" s="3"/>
      <c r="C735" s="1"/>
      <c r="D735" s="1"/>
      <c r="E735" s="1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1:41" ht="18" customHeight="1" x14ac:dyDescent="0.35">
      <c r="A736" s="1"/>
      <c r="B736" s="3"/>
      <c r="C736" s="1"/>
      <c r="D736" s="1"/>
      <c r="E736" s="1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1:41" ht="18" customHeight="1" x14ac:dyDescent="0.35">
      <c r="A737" s="1"/>
      <c r="B737" s="3"/>
      <c r="C737" s="1"/>
      <c r="D737" s="1"/>
      <c r="E737" s="1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1:41" ht="18" customHeight="1" x14ac:dyDescent="0.35">
      <c r="A738" s="1"/>
      <c r="B738" s="3"/>
      <c r="C738" s="1"/>
      <c r="D738" s="1"/>
      <c r="E738" s="1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1:41" ht="18" customHeight="1" x14ac:dyDescent="0.35">
      <c r="A739" s="1"/>
      <c r="B739" s="3"/>
      <c r="C739" s="1"/>
      <c r="D739" s="1"/>
      <c r="E739" s="1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1:41" ht="18" customHeight="1" x14ac:dyDescent="0.35">
      <c r="A740" s="1"/>
      <c r="B740" s="3"/>
      <c r="C740" s="1"/>
      <c r="D740" s="1"/>
      <c r="E740" s="1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1:41" ht="18" customHeight="1" x14ac:dyDescent="0.35">
      <c r="A741" s="1"/>
      <c r="B741" s="3"/>
      <c r="C741" s="1"/>
      <c r="D741" s="1"/>
      <c r="E741" s="1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1:41" ht="18" customHeight="1" x14ac:dyDescent="0.35">
      <c r="A742" s="1"/>
      <c r="B742" s="3"/>
      <c r="C742" s="1"/>
      <c r="D742" s="1"/>
      <c r="E742" s="1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1:41" ht="18" customHeight="1" x14ac:dyDescent="0.35">
      <c r="A743" s="1"/>
      <c r="B743" s="3"/>
      <c r="C743" s="1"/>
      <c r="D743" s="1"/>
      <c r="E743" s="1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1:41" ht="18" customHeight="1" x14ac:dyDescent="0.35">
      <c r="A744" s="1"/>
      <c r="B744" s="3"/>
      <c r="C744" s="1"/>
      <c r="D744" s="1"/>
      <c r="E744" s="1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1:41" ht="18" customHeight="1" x14ac:dyDescent="0.35">
      <c r="A745" s="1"/>
      <c r="B745" s="3"/>
      <c r="C745" s="1"/>
      <c r="D745" s="1"/>
      <c r="E745" s="1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1:41" ht="18" customHeight="1" x14ac:dyDescent="0.35">
      <c r="A746" s="1"/>
      <c r="B746" s="3"/>
      <c r="C746" s="1"/>
      <c r="D746" s="1"/>
      <c r="E746" s="1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1:41" ht="18" customHeight="1" x14ac:dyDescent="0.35">
      <c r="A747" s="1"/>
      <c r="B747" s="3"/>
      <c r="C747" s="1"/>
      <c r="D747" s="1"/>
      <c r="E747" s="1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1:41" ht="18" customHeight="1" x14ac:dyDescent="0.35">
      <c r="A748" s="1"/>
      <c r="B748" s="3"/>
      <c r="C748" s="1"/>
      <c r="D748" s="1"/>
      <c r="E748" s="1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1:41" ht="18" customHeight="1" x14ac:dyDescent="0.35">
      <c r="A749" s="1"/>
      <c r="B749" s="3"/>
      <c r="C749" s="1"/>
      <c r="D749" s="1"/>
      <c r="E749" s="1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1:41" ht="18" customHeight="1" x14ac:dyDescent="0.35">
      <c r="A750" s="1"/>
      <c r="B750" s="3"/>
      <c r="C750" s="1"/>
      <c r="D750" s="1"/>
      <c r="E750" s="1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1:41" ht="18" customHeight="1" x14ac:dyDescent="0.35">
      <c r="A751" s="1"/>
      <c r="B751" s="3"/>
      <c r="C751" s="1"/>
      <c r="D751" s="1"/>
      <c r="E751" s="1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1:41" ht="18" customHeight="1" x14ac:dyDescent="0.35">
      <c r="A752" s="1"/>
      <c r="B752" s="3"/>
      <c r="C752" s="1"/>
      <c r="D752" s="1"/>
      <c r="E752" s="1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1:41" ht="18" customHeight="1" x14ac:dyDescent="0.35">
      <c r="A753" s="1"/>
      <c r="B753" s="3"/>
      <c r="C753" s="1"/>
      <c r="D753" s="1"/>
      <c r="E753" s="1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1:41" ht="18" customHeight="1" x14ac:dyDescent="0.35">
      <c r="A754" s="1"/>
      <c r="B754" s="3"/>
      <c r="C754" s="1"/>
      <c r="D754" s="1"/>
      <c r="E754" s="1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1:41" ht="18" customHeight="1" x14ac:dyDescent="0.35">
      <c r="A755" s="1"/>
      <c r="B755" s="3"/>
      <c r="C755" s="1"/>
      <c r="D755" s="1"/>
      <c r="E755" s="1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1:41" ht="18" customHeight="1" x14ac:dyDescent="0.35">
      <c r="A756" s="1"/>
      <c r="B756" s="3"/>
      <c r="C756" s="1"/>
      <c r="D756" s="1"/>
      <c r="E756" s="1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1:41" ht="18" customHeight="1" x14ac:dyDescent="0.35">
      <c r="A757" s="1"/>
      <c r="B757" s="3"/>
      <c r="C757" s="1"/>
      <c r="D757" s="1"/>
      <c r="E757" s="1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1:41" ht="18" customHeight="1" x14ac:dyDescent="0.35">
      <c r="A758" s="1"/>
      <c r="B758" s="3"/>
      <c r="C758" s="1"/>
      <c r="D758" s="1"/>
      <c r="E758" s="1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1:41" ht="18" customHeight="1" x14ac:dyDescent="0.35">
      <c r="A759" s="1"/>
      <c r="B759" s="3"/>
      <c r="C759" s="1"/>
      <c r="D759" s="1"/>
      <c r="E759" s="1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1:41" ht="18" customHeight="1" x14ac:dyDescent="0.35">
      <c r="A760" s="1"/>
      <c r="B760" s="3"/>
      <c r="C760" s="1"/>
      <c r="D760" s="1"/>
      <c r="E760" s="1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1:41" ht="18" customHeight="1" x14ac:dyDescent="0.35">
      <c r="A761" s="1"/>
      <c r="B761" s="3"/>
      <c r="C761" s="1"/>
      <c r="D761" s="1"/>
      <c r="E761" s="1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1:41" ht="18" customHeight="1" x14ac:dyDescent="0.35">
      <c r="A762" s="1"/>
      <c r="B762" s="3"/>
      <c r="C762" s="1"/>
      <c r="D762" s="1"/>
      <c r="E762" s="1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:41" ht="18" customHeight="1" x14ac:dyDescent="0.35">
      <c r="A763" s="1"/>
      <c r="B763" s="3"/>
      <c r="C763" s="1"/>
      <c r="D763" s="1"/>
      <c r="E763" s="1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1:41" ht="18" customHeight="1" x14ac:dyDescent="0.35">
      <c r="A764" s="1"/>
      <c r="B764" s="3"/>
      <c r="C764" s="1"/>
      <c r="D764" s="1"/>
      <c r="E764" s="1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1:41" ht="18" customHeight="1" x14ac:dyDescent="0.35">
      <c r="A765" s="1"/>
      <c r="B765" s="3"/>
      <c r="C765" s="1"/>
      <c r="D765" s="1"/>
      <c r="E765" s="1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1:41" ht="18" customHeight="1" x14ac:dyDescent="0.35">
      <c r="A766" s="1"/>
      <c r="B766" s="3"/>
      <c r="C766" s="1"/>
      <c r="D766" s="1"/>
      <c r="E766" s="1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:41" ht="18" customHeight="1" x14ac:dyDescent="0.35">
      <c r="A767" s="1"/>
      <c r="B767" s="3"/>
      <c r="C767" s="1"/>
      <c r="D767" s="1"/>
      <c r="E767" s="1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1:41" ht="18" customHeight="1" x14ac:dyDescent="0.35">
      <c r="A768" s="1"/>
      <c r="B768" s="3"/>
      <c r="C768" s="1"/>
      <c r="D768" s="1"/>
      <c r="E768" s="1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1:41" ht="18" customHeight="1" x14ac:dyDescent="0.35">
      <c r="A769" s="1"/>
      <c r="B769" s="3"/>
      <c r="C769" s="1"/>
      <c r="D769" s="1"/>
      <c r="E769" s="1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1:41" ht="18" customHeight="1" x14ac:dyDescent="0.35">
      <c r="A770" s="1"/>
      <c r="B770" s="3"/>
      <c r="C770" s="1"/>
      <c r="D770" s="1"/>
      <c r="E770" s="1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1:41" ht="18" customHeight="1" x14ac:dyDescent="0.35">
      <c r="A771" s="1"/>
      <c r="B771" s="3"/>
      <c r="C771" s="1"/>
      <c r="D771" s="1"/>
      <c r="E771" s="1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1:41" ht="18" customHeight="1" x14ac:dyDescent="0.35">
      <c r="A772" s="1"/>
      <c r="B772" s="3"/>
      <c r="C772" s="1"/>
      <c r="D772" s="1"/>
      <c r="E772" s="1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1:41" ht="18" customHeight="1" x14ac:dyDescent="0.35">
      <c r="A773" s="1"/>
      <c r="B773" s="3"/>
      <c r="C773" s="1"/>
      <c r="D773" s="1"/>
      <c r="E773" s="1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1:41" ht="18" customHeight="1" x14ac:dyDescent="0.35">
      <c r="A774" s="1"/>
      <c r="B774" s="3"/>
      <c r="C774" s="1"/>
      <c r="D774" s="1"/>
      <c r="E774" s="1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1:41" ht="18" customHeight="1" x14ac:dyDescent="0.35">
      <c r="A775" s="1"/>
      <c r="B775" s="3"/>
      <c r="C775" s="1"/>
      <c r="D775" s="1"/>
      <c r="E775" s="1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1:41" ht="18" customHeight="1" x14ac:dyDescent="0.35">
      <c r="A776" s="1"/>
      <c r="B776" s="3"/>
      <c r="C776" s="1"/>
      <c r="D776" s="1"/>
      <c r="E776" s="1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1:41" ht="18" customHeight="1" x14ac:dyDescent="0.35">
      <c r="A777" s="1"/>
      <c r="B777" s="3"/>
      <c r="C777" s="1"/>
      <c r="D777" s="1"/>
      <c r="E777" s="1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1:41" ht="18" customHeight="1" x14ac:dyDescent="0.35">
      <c r="A778" s="1"/>
      <c r="B778" s="3"/>
      <c r="C778" s="1"/>
      <c r="D778" s="1"/>
      <c r="E778" s="1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1:41" ht="18" customHeight="1" x14ac:dyDescent="0.35">
      <c r="A779" s="1"/>
      <c r="B779" s="3"/>
      <c r="C779" s="1"/>
      <c r="D779" s="1"/>
      <c r="E779" s="1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1:41" ht="18" customHeight="1" x14ac:dyDescent="0.35">
      <c r="A780" s="1"/>
      <c r="B780" s="3"/>
      <c r="C780" s="1"/>
      <c r="D780" s="1"/>
      <c r="E780" s="1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1:41" ht="18" customHeight="1" x14ac:dyDescent="0.35">
      <c r="A781" s="1"/>
      <c r="B781" s="3"/>
      <c r="C781" s="1"/>
      <c r="D781" s="1"/>
      <c r="E781" s="1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1:41" ht="18" customHeight="1" x14ac:dyDescent="0.35">
      <c r="A782" s="1"/>
      <c r="B782" s="3"/>
      <c r="C782" s="1"/>
      <c r="D782" s="1"/>
      <c r="E782" s="1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1:41" ht="18" customHeight="1" x14ac:dyDescent="0.35">
      <c r="A783" s="1"/>
      <c r="B783" s="3"/>
      <c r="C783" s="1"/>
      <c r="D783" s="1"/>
      <c r="E783" s="1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:41" ht="18" customHeight="1" x14ac:dyDescent="0.35">
      <c r="A784" s="1"/>
      <c r="B784" s="3"/>
      <c r="C784" s="1"/>
      <c r="D784" s="1"/>
      <c r="E784" s="1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1:41" ht="18" customHeight="1" x14ac:dyDescent="0.35">
      <c r="A785" s="1"/>
      <c r="B785" s="3"/>
      <c r="C785" s="1"/>
      <c r="D785" s="1"/>
      <c r="E785" s="1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1:41" ht="18" customHeight="1" x14ac:dyDescent="0.35">
      <c r="A786" s="1"/>
      <c r="B786" s="3"/>
      <c r="C786" s="1"/>
      <c r="D786" s="1"/>
      <c r="E786" s="1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1:41" ht="18" customHeight="1" x14ac:dyDescent="0.35">
      <c r="A787" s="1"/>
      <c r="B787" s="3"/>
      <c r="C787" s="1"/>
      <c r="D787" s="1"/>
      <c r="E787" s="1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1:41" ht="18" customHeight="1" x14ac:dyDescent="0.35">
      <c r="A788" s="1"/>
      <c r="B788" s="3"/>
      <c r="C788" s="1"/>
      <c r="D788" s="1"/>
      <c r="E788" s="1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1:41" ht="18" customHeight="1" x14ac:dyDescent="0.35">
      <c r="A789" s="1"/>
      <c r="B789" s="3"/>
      <c r="C789" s="1"/>
      <c r="D789" s="1"/>
      <c r="E789" s="1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1:41" ht="18" customHeight="1" x14ac:dyDescent="0.35">
      <c r="A790" s="1"/>
      <c r="B790" s="3"/>
      <c r="C790" s="1"/>
      <c r="D790" s="1"/>
      <c r="E790" s="1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1:41" ht="18" customHeight="1" x14ac:dyDescent="0.35">
      <c r="A791" s="1"/>
      <c r="B791" s="3"/>
      <c r="C791" s="1"/>
      <c r="D791" s="1"/>
      <c r="E791" s="1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1:41" ht="18" customHeight="1" x14ac:dyDescent="0.35">
      <c r="A792" s="1"/>
      <c r="B792" s="3"/>
      <c r="C792" s="1"/>
      <c r="D792" s="1"/>
      <c r="E792" s="1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1:41" ht="18" customHeight="1" x14ac:dyDescent="0.35">
      <c r="A793" s="1"/>
      <c r="B793" s="3"/>
      <c r="C793" s="1"/>
      <c r="D793" s="1"/>
      <c r="E793" s="1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1:41" ht="18" customHeight="1" x14ac:dyDescent="0.35">
      <c r="A794" s="1"/>
      <c r="B794" s="3"/>
      <c r="C794" s="1"/>
      <c r="D794" s="1"/>
      <c r="E794" s="1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1:41" ht="18" customHeight="1" x14ac:dyDescent="0.35">
      <c r="A795" s="1"/>
      <c r="B795" s="3"/>
      <c r="C795" s="1"/>
      <c r="D795" s="1"/>
      <c r="E795" s="1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1:41" ht="18" customHeight="1" x14ac:dyDescent="0.35">
      <c r="A796" s="1"/>
      <c r="B796" s="3"/>
      <c r="C796" s="1"/>
      <c r="D796" s="1"/>
      <c r="E796" s="1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:41" ht="18" customHeight="1" x14ac:dyDescent="0.35">
      <c r="A797" s="1"/>
      <c r="B797" s="3"/>
      <c r="C797" s="1"/>
      <c r="D797" s="1"/>
      <c r="E797" s="1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1:41" ht="18" customHeight="1" x14ac:dyDescent="0.35">
      <c r="A798" s="1"/>
      <c r="B798" s="3"/>
      <c r="C798" s="1"/>
      <c r="D798" s="1"/>
      <c r="E798" s="1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:41" ht="18" customHeight="1" x14ac:dyDescent="0.35">
      <c r="A799" s="1"/>
      <c r="B799" s="3"/>
      <c r="C799" s="1"/>
      <c r="D799" s="1"/>
      <c r="E799" s="1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:41" ht="18" customHeight="1" x14ac:dyDescent="0.35">
      <c r="A800" s="1"/>
      <c r="B800" s="3"/>
      <c r="C800" s="1"/>
      <c r="D800" s="1"/>
      <c r="E800" s="1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1:41" ht="18" customHeight="1" x14ac:dyDescent="0.35">
      <c r="A801" s="1"/>
      <c r="B801" s="3"/>
      <c r="C801" s="1"/>
      <c r="D801" s="1"/>
      <c r="E801" s="1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1:41" ht="18" customHeight="1" x14ac:dyDescent="0.35">
      <c r="A802" s="1"/>
      <c r="B802" s="3"/>
      <c r="C802" s="1"/>
      <c r="D802" s="1"/>
      <c r="E802" s="1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1:41" ht="18" customHeight="1" x14ac:dyDescent="0.35">
      <c r="A803" s="1"/>
      <c r="B803" s="3"/>
      <c r="C803" s="1"/>
      <c r="D803" s="1"/>
      <c r="E803" s="1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1:41" ht="18" customHeight="1" x14ac:dyDescent="0.35">
      <c r="A804" s="1"/>
      <c r="B804" s="3"/>
      <c r="C804" s="1"/>
      <c r="D804" s="1"/>
      <c r="E804" s="1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1:41" ht="18" customHeight="1" x14ac:dyDescent="0.35">
      <c r="A805" s="1"/>
      <c r="B805" s="3"/>
      <c r="C805" s="1"/>
      <c r="D805" s="1"/>
      <c r="E805" s="1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1:41" ht="18" customHeight="1" x14ac:dyDescent="0.35">
      <c r="A806" s="1"/>
      <c r="B806" s="3"/>
      <c r="C806" s="1"/>
      <c r="D806" s="1"/>
      <c r="E806" s="1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1:41" ht="18" customHeight="1" x14ac:dyDescent="0.35">
      <c r="A807" s="1"/>
      <c r="B807" s="3"/>
      <c r="C807" s="1"/>
      <c r="D807" s="1"/>
      <c r="E807" s="1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1:41" ht="18" customHeight="1" x14ac:dyDescent="0.35">
      <c r="A808" s="1"/>
      <c r="B808" s="3"/>
      <c r="C808" s="1"/>
      <c r="D808" s="1"/>
      <c r="E808" s="1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1:41" ht="18" customHeight="1" x14ac:dyDescent="0.35">
      <c r="A809" s="1"/>
      <c r="B809" s="3"/>
      <c r="C809" s="1"/>
      <c r="D809" s="1"/>
      <c r="E809" s="1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1:41" ht="18" customHeight="1" x14ac:dyDescent="0.35">
      <c r="A810" s="1"/>
      <c r="B810" s="3"/>
      <c r="C810" s="1"/>
      <c r="D810" s="1"/>
      <c r="E810" s="1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1:41" ht="18" customHeight="1" x14ac:dyDescent="0.35">
      <c r="A811" s="1"/>
      <c r="B811" s="3"/>
      <c r="C811" s="1"/>
      <c r="D811" s="1"/>
      <c r="E811" s="1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1:41" ht="18" customHeight="1" x14ac:dyDescent="0.35">
      <c r="A812" s="1"/>
      <c r="B812" s="3"/>
      <c r="C812" s="1"/>
      <c r="D812" s="1"/>
      <c r="E812" s="1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1:41" ht="18" customHeight="1" x14ac:dyDescent="0.35">
      <c r="A813" s="1"/>
      <c r="B813" s="3"/>
      <c r="C813" s="1"/>
      <c r="D813" s="1"/>
      <c r="E813" s="1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1:41" ht="18" customHeight="1" x14ac:dyDescent="0.35">
      <c r="A814" s="1"/>
      <c r="B814" s="3"/>
      <c r="C814" s="1"/>
      <c r="D814" s="1"/>
      <c r="E814" s="1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1:41" ht="18" customHeight="1" x14ac:dyDescent="0.35">
      <c r="A815" s="1"/>
      <c r="B815" s="3"/>
      <c r="C815" s="1"/>
      <c r="D815" s="1"/>
      <c r="E815" s="1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1:41" ht="18" customHeight="1" x14ac:dyDescent="0.35">
      <c r="A816" s="1"/>
      <c r="B816" s="3"/>
      <c r="C816" s="1"/>
      <c r="D816" s="1"/>
      <c r="E816" s="1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1:41" ht="18" customHeight="1" x14ac:dyDescent="0.35">
      <c r="A817" s="1"/>
      <c r="B817" s="3"/>
      <c r="C817" s="1"/>
      <c r="D817" s="1"/>
      <c r="E817" s="1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1:41" ht="18" customHeight="1" x14ac:dyDescent="0.35">
      <c r="A818" s="1"/>
      <c r="B818" s="3"/>
      <c r="C818" s="1"/>
      <c r="D818" s="1"/>
      <c r="E818" s="1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1:41" ht="18" customHeight="1" x14ac:dyDescent="0.35">
      <c r="A819" s="1"/>
      <c r="B819" s="3"/>
      <c r="C819" s="1"/>
      <c r="D819" s="1"/>
      <c r="E819" s="1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1:41" ht="18" customHeight="1" x14ac:dyDescent="0.35">
      <c r="A820" s="1"/>
      <c r="B820" s="3"/>
      <c r="C820" s="1"/>
      <c r="D820" s="1"/>
      <c r="E820" s="1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1:41" ht="18" customHeight="1" x14ac:dyDescent="0.35">
      <c r="A821" s="1"/>
      <c r="B821" s="3"/>
      <c r="C821" s="1"/>
      <c r="D821" s="1"/>
      <c r="E821" s="1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1:41" ht="18" customHeight="1" x14ac:dyDescent="0.35">
      <c r="A822" s="1"/>
      <c r="B822" s="3"/>
      <c r="C822" s="1"/>
      <c r="D822" s="1"/>
      <c r="E822" s="1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1:41" ht="18" customHeight="1" x14ac:dyDescent="0.35">
      <c r="A823" s="1"/>
      <c r="B823" s="3"/>
      <c r="C823" s="1"/>
      <c r="D823" s="1"/>
      <c r="E823" s="1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1:41" ht="18" customHeight="1" x14ac:dyDescent="0.35">
      <c r="A824" s="1"/>
      <c r="B824" s="3"/>
      <c r="C824" s="1"/>
      <c r="D824" s="1"/>
      <c r="E824" s="1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1:41" ht="18" customHeight="1" x14ac:dyDescent="0.35">
      <c r="A825" s="1"/>
      <c r="B825" s="3"/>
      <c r="C825" s="1"/>
      <c r="D825" s="1"/>
      <c r="E825" s="1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1:41" ht="18" customHeight="1" x14ac:dyDescent="0.35">
      <c r="A826" s="1"/>
      <c r="B826" s="3"/>
      <c r="C826" s="1"/>
      <c r="D826" s="1"/>
      <c r="E826" s="1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1:41" ht="18" customHeight="1" x14ac:dyDescent="0.35">
      <c r="A827" s="1"/>
      <c r="B827" s="3"/>
      <c r="C827" s="1"/>
      <c r="D827" s="1"/>
      <c r="E827" s="1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1:41" ht="18" customHeight="1" x14ac:dyDescent="0.35">
      <c r="A828" s="1"/>
      <c r="B828" s="3"/>
      <c r="C828" s="1"/>
      <c r="D828" s="1"/>
      <c r="E828" s="1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1:41" ht="18" customHeight="1" x14ac:dyDescent="0.35">
      <c r="A829" s="1"/>
      <c r="B829" s="3"/>
      <c r="C829" s="1"/>
      <c r="D829" s="1"/>
      <c r="E829" s="1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1:41" ht="18" customHeight="1" x14ac:dyDescent="0.35">
      <c r="A830" s="1"/>
      <c r="B830" s="3"/>
      <c r="C830" s="1"/>
      <c r="D830" s="1"/>
      <c r="E830" s="1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1:41" ht="18" customHeight="1" x14ac:dyDescent="0.35">
      <c r="A831" s="1"/>
      <c r="B831" s="3"/>
      <c r="C831" s="1"/>
      <c r="D831" s="1"/>
      <c r="E831" s="1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1:41" ht="18" customHeight="1" x14ac:dyDescent="0.35">
      <c r="A832" s="1"/>
      <c r="B832" s="3"/>
      <c r="C832" s="1"/>
      <c r="D832" s="1"/>
      <c r="E832" s="1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1:41" ht="18" customHeight="1" x14ac:dyDescent="0.35">
      <c r="A833" s="1"/>
      <c r="B833" s="3"/>
      <c r="C833" s="1"/>
      <c r="D833" s="1"/>
      <c r="E833" s="1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1:41" ht="18" customHeight="1" x14ac:dyDescent="0.35">
      <c r="A834" s="1"/>
      <c r="B834" s="3"/>
      <c r="C834" s="1"/>
      <c r="D834" s="1"/>
      <c r="E834" s="1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1:41" ht="18" customHeight="1" x14ac:dyDescent="0.35">
      <c r="A835" s="1"/>
      <c r="B835" s="3"/>
      <c r="C835" s="1"/>
      <c r="D835" s="1"/>
      <c r="E835" s="1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1:41" ht="18" customHeight="1" x14ac:dyDescent="0.35">
      <c r="A836" s="1"/>
      <c r="B836" s="3"/>
      <c r="C836" s="1"/>
      <c r="D836" s="1"/>
      <c r="E836" s="1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1:41" ht="18" customHeight="1" x14ac:dyDescent="0.35">
      <c r="A837" s="1"/>
      <c r="B837" s="3"/>
      <c r="C837" s="1"/>
      <c r="D837" s="1"/>
      <c r="E837" s="1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1:41" ht="18" customHeight="1" x14ac:dyDescent="0.35">
      <c r="A838" s="1"/>
      <c r="B838" s="3"/>
      <c r="C838" s="1"/>
      <c r="D838" s="1"/>
      <c r="E838" s="1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1:41" ht="18" customHeight="1" x14ac:dyDescent="0.35">
      <c r="A839" s="1"/>
      <c r="B839" s="3"/>
      <c r="C839" s="1"/>
      <c r="D839" s="1"/>
      <c r="E839" s="1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1:41" ht="18" customHeight="1" x14ac:dyDescent="0.35">
      <c r="A840" s="1"/>
      <c r="B840" s="3"/>
      <c r="C840" s="1"/>
      <c r="D840" s="1"/>
      <c r="E840" s="1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1:41" ht="18" customHeight="1" x14ac:dyDescent="0.35">
      <c r="A841" s="1"/>
      <c r="B841" s="3"/>
      <c r="C841" s="1"/>
      <c r="D841" s="1"/>
      <c r="E841" s="1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1:41" ht="18" customHeight="1" x14ac:dyDescent="0.35">
      <c r="A842" s="1"/>
      <c r="B842" s="3"/>
      <c r="C842" s="1"/>
      <c r="D842" s="1"/>
      <c r="E842" s="1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1:41" ht="18" customHeight="1" x14ac:dyDescent="0.35">
      <c r="A843" s="1"/>
      <c r="B843" s="3"/>
      <c r="C843" s="1"/>
      <c r="D843" s="1"/>
      <c r="E843" s="1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1:41" ht="18" customHeight="1" x14ac:dyDescent="0.35">
      <c r="A844" s="1"/>
      <c r="B844" s="3"/>
      <c r="C844" s="1"/>
      <c r="D844" s="1"/>
      <c r="E844" s="1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1:41" ht="18" customHeight="1" x14ac:dyDescent="0.35">
      <c r="A845" s="1"/>
      <c r="B845" s="3"/>
      <c r="C845" s="1"/>
      <c r="D845" s="1"/>
      <c r="E845" s="1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1:41" ht="18" customHeight="1" x14ac:dyDescent="0.35">
      <c r="A846" s="1"/>
      <c r="B846" s="3"/>
      <c r="C846" s="1"/>
      <c r="D846" s="1"/>
      <c r="E846" s="1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1:41" ht="18" customHeight="1" x14ac:dyDescent="0.35">
      <c r="A847" s="1"/>
      <c r="B847" s="3"/>
      <c r="C847" s="1"/>
      <c r="D847" s="1"/>
      <c r="E847" s="1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1:41" ht="18" customHeight="1" x14ac:dyDescent="0.35">
      <c r="A848" s="1"/>
      <c r="B848" s="3"/>
      <c r="C848" s="1"/>
      <c r="D848" s="1"/>
      <c r="E848" s="1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1:41" ht="18" customHeight="1" x14ac:dyDescent="0.35">
      <c r="A849" s="1"/>
      <c r="B849" s="3"/>
      <c r="C849" s="1"/>
      <c r="D849" s="1"/>
      <c r="E849" s="1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1:41" ht="18" customHeight="1" x14ac:dyDescent="0.35">
      <c r="A850" s="1"/>
      <c r="B850" s="3"/>
      <c r="C850" s="1"/>
      <c r="D850" s="1"/>
      <c r="E850" s="1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1:41" ht="18" customHeight="1" x14ac:dyDescent="0.35">
      <c r="A851" s="1"/>
      <c r="B851" s="3"/>
      <c r="C851" s="1"/>
      <c r="D851" s="1"/>
      <c r="E851" s="1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1:41" ht="18" customHeight="1" x14ac:dyDescent="0.35">
      <c r="A852" s="1"/>
      <c r="B852" s="3"/>
      <c r="C852" s="1"/>
      <c r="D852" s="1"/>
      <c r="E852" s="1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1:41" ht="18" customHeight="1" x14ac:dyDescent="0.35">
      <c r="A853" s="1"/>
      <c r="B853" s="3"/>
      <c r="C853" s="1"/>
      <c r="D853" s="1"/>
      <c r="E853" s="1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1:41" ht="18" customHeight="1" x14ac:dyDescent="0.35">
      <c r="A854" s="1"/>
      <c r="B854" s="3"/>
      <c r="C854" s="1"/>
      <c r="D854" s="1"/>
      <c r="E854" s="1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1:41" ht="18" customHeight="1" x14ac:dyDescent="0.35">
      <c r="A855" s="1"/>
      <c r="B855" s="3"/>
      <c r="C855" s="1"/>
      <c r="D855" s="1"/>
      <c r="E855" s="1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:41" ht="18" customHeight="1" x14ac:dyDescent="0.35">
      <c r="A856" s="1"/>
      <c r="B856" s="3"/>
      <c r="C856" s="1"/>
      <c r="D856" s="1"/>
      <c r="E856" s="1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1:41" ht="18" customHeight="1" x14ac:dyDescent="0.35">
      <c r="A857" s="1"/>
      <c r="B857" s="3"/>
      <c r="C857" s="1"/>
      <c r="D857" s="1"/>
      <c r="E857" s="1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1:41" ht="18" customHeight="1" x14ac:dyDescent="0.35">
      <c r="A858" s="1"/>
      <c r="B858" s="3"/>
      <c r="C858" s="1"/>
      <c r="D858" s="1"/>
      <c r="E858" s="1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:41" ht="18" customHeight="1" x14ac:dyDescent="0.35">
      <c r="A859" s="1"/>
      <c r="B859" s="3"/>
      <c r="C859" s="1"/>
      <c r="D859" s="1"/>
      <c r="E859" s="1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:41" ht="18" customHeight="1" x14ac:dyDescent="0.35">
      <c r="A860" s="1"/>
      <c r="B860" s="3"/>
      <c r="C860" s="1"/>
      <c r="D860" s="1"/>
      <c r="E860" s="1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:41" ht="18" customHeight="1" x14ac:dyDescent="0.35">
      <c r="A861" s="1"/>
      <c r="B861" s="3"/>
      <c r="C861" s="1"/>
      <c r="D861" s="1"/>
      <c r="E861" s="1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1:41" ht="18" customHeight="1" x14ac:dyDescent="0.35">
      <c r="A862" s="1"/>
      <c r="B862" s="3"/>
      <c r="C862" s="1"/>
      <c r="D862" s="1"/>
      <c r="E862" s="1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:41" ht="18" customHeight="1" x14ac:dyDescent="0.35">
      <c r="A863" s="1"/>
      <c r="B863" s="3"/>
      <c r="C863" s="1"/>
      <c r="D863" s="1"/>
      <c r="E863" s="1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1:41" ht="18" customHeight="1" x14ac:dyDescent="0.35">
      <c r="A864" s="1"/>
      <c r="B864" s="3"/>
      <c r="C864" s="1"/>
      <c r="D864" s="1"/>
      <c r="E864" s="1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:41" ht="18" customHeight="1" x14ac:dyDescent="0.35">
      <c r="A865" s="1"/>
      <c r="B865" s="3"/>
      <c r="C865" s="1"/>
      <c r="D865" s="1"/>
      <c r="E865" s="1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1:41" ht="18" customHeight="1" x14ac:dyDescent="0.35">
      <c r="A866" s="1"/>
      <c r="B866" s="3"/>
      <c r="C866" s="1"/>
      <c r="D866" s="1"/>
      <c r="E866" s="1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1:41" ht="18" customHeight="1" x14ac:dyDescent="0.35">
      <c r="A867" s="1"/>
      <c r="B867" s="3"/>
      <c r="C867" s="1"/>
      <c r="D867" s="1"/>
      <c r="E867" s="1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1:41" ht="18" customHeight="1" x14ac:dyDescent="0.35">
      <c r="A868" s="1"/>
      <c r="B868" s="3"/>
      <c r="C868" s="1"/>
      <c r="D868" s="1"/>
      <c r="E868" s="1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1:41" ht="18" customHeight="1" x14ac:dyDescent="0.35">
      <c r="A869" s="1"/>
      <c r="B869" s="3"/>
      <c r="C869" s="1"/>
      <c r="D869" s="1"/>
      <c r="E869" s="1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1:41" ht="18" customHeight="1" x14ac:dyDescent="0.35">
      <c r="A870" s="1"/>
      <c r="B870" s="3"/>
      <c r="C870" s="1"/>
      <c r="D870" s="1"/>
      <c r="E870" s="1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1:41" ht="18" customHeight="1" x14ac:dyDescent="0.35">
      <c r="A871" s="1"/>
      <c r="B871" s="3"/>
      <c r="C871" s="1"/>
      <c r="D871" s="1"/>
      <c r="E871" s="1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1:41" ht="18" customHeight="1" x14ac:dyDescent="0.35">
      <c r="A872" s="1"/>
      <c r="B872" s="3"/>
      <c r="C872" s="1"/>
      <c r="D872" s="1"/>
      <c r="E872" s="1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1:41" ht="18" customHeight="1" x14ac:dyDescent="0.35">
      <c r="A873" s="1"/>
      <c r="B873" s="3"/>
      <c r="C873" s="1"/>
      <c r="D873" s="1"/>
      <c r="E873" s="1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1:41" ht="18" customHeight="1" x14ac:dyDescent="0.35">
      <c r="A874" s="1"/>
      <c r="B874" s="3"/>
      <c r="C874" s="1"/>
      <c r="D874" s="1"/>
      <c r="E874" s="1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1:41" ht="18" customHeight="1" x14ac:dyDescent="0.35">
      <c r="A875" s="1"/>
      <c r="B875" s="3"/>
      <c r="C875" s="1"/>
      <c r="D875" s="1"/>
      <c r="E875" s="1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1:41" ht="18" customHeight="1" x14ac:dyDescent="0.35">
      <c r="A876" s="1"/>
      <c r="B876" s="3"/>
      <c r="C876" s="1"/>
      <c r="D876" s="1"/>
      <c r="E876" s="1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1:41" ht="18" customHeight="1" x14ac:dyDescent="0.35">
      <c r="A877" s="1"/>
      <c r="B877" s="3"/>
      <c r="C877" s="1"/>
      <c r="D877" s="1"/>
      <c r="E877" s="1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1:41" ht="18" customHeight="1" x14ac:dyDescent="0.35">
      <c r="A878" s="1"/>
      <c r="B878" s="3"/>
      <c r="C878" s="1"/>
      <c r="D878" s="1"/>
      <c r="E878" s="1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1:41" ht="18" customHeight="1" x14ac:dyDescent="0.35">
      <c r="A879" s="1"/>
      <c r="B879" s="3"/>
      <c r="C879" s="1"/>
      <c r="D879" s="1"/>
      <c r="E879" s="1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1:41" ht="18" customHeight="1" x14ac:dyDescent="0.35">
      <c r="A880" s="1"/>
      <c r="B880" s="3"/>
      <c r="C880" s="1"/>
      <c r="D880" s="1"/>
      <c r="E880" s="1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1:41" ht="18" customHeight="1" x14ac:dyDescent="0.35">
      <c r="A881" s="1"/>
      <c r="B881" s="3"/>
      <c r="C881" s="1"/>
      <c r="D881" s="1"/>
      <c r="E881" s="1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1:41" ht="18" customHeight="1" x14ac:dyDescent="0.35">
      <c r="A882" s="1"/>
      <c r="B882" s="3"/>
      <c r="C882" s="1"/>
      <c r="D882" s="1"/>
      <c r="E882" s="1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1:41" ht="18" customHeight="1" x14ac:dyDescent="0.35">
      <c r="A883" s="1"/>
      <c r="B883" s="3"/>
      <c r="C883" s="1"/>
      <c r="D883" s="1"/>
      <c r="E883" s="1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1:41" ht="18" customHeight="1" x14ac:dyDescent="0.35">
      <c r="A884" s="1"/>
      <c r="B884" s="3"/>
      <c r="C884" s="1"/>
      <c r="D884" s="1"/>
      <c r="E884" s="1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1:41" ht="18" customHeight="1" x14ac:dyDescent="0.35">
      <c r="A885" s="1"/>
      <c r="B885" s="3"/>
      <c r="C885" s="1"/>
      <c r="D885" s="1"/>
      <c r="E885" s="1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1:41" ht="18" customHeight="1" x14ac:dyDescent="0.35">
      <c r="A886" s="1"/>
      <c r="B886" s="3"/>
      <c r="C886" s="1"/>
      <c r="D886" s="1"/>
      <c r="E886" s="1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:41" ht="18" customHeight="1" x14ac:dyDescent="0.35">
      <c r="A887" s="1"/>
      <c r="B887" s="3"/>
      <c r="C887" s="1"/>
      <c r="D887" s="1"/>
      <c r="E887" s="1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1:41" ht="18" customHeight="1" x14ac:dyDescent="0.35">
      <c r="A888" s="1"/>
      <c r="B888" s="3"/>
      <c r="C888" s="1"/>
      <c r="D888" s="1"/>
      <c r="E888" s="1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1:41" ht="18" customHeight="1" x14ac:dyDescent="0.35">
      <c r="A889" s="1"/>
      <c r="B889" s="3"/>
      <c r="C889" s="1"/>
      <c r="D889" s="1"/>
      <c r="E889" s="1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1:41" ht="18" customHeight="1" x14ac:dyDescent="0.35">
      <c r="A890" s="1"/>
      <c r="B890" s="3"/>
      <c r="C890" s="1"/>
      <c r="D890" s="1"/>
      <c r="E890" s="1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1:41" ht="18" customHeight="1" x14ac:dyDescent="0.35">
      <c r="A891" s="1"/>
      <c r="B891" s="3"/>
      <c r="C891" s="1"/>
      <c r="D891" s="1"/>
      <c r="E891" s="1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1:41" ht="18" customHeight="1" x14ac:dyDescent="0.35">
      <c r="A892" s="1"/>
      <c r="B892" s="3"/>
      <c r="C892" s="1"/>
      <c r="D892" s="1"/>
      <c r="E892" s="1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1:41" ht="18" customHeight="1" x14ac:dyDescent="0.35">
      <c r="A893" s="1"/>
      <c r="B893" s="3"/>
      <c r="C893" s="1"/>
      <c r="D893" s="1"/>
      <c r="E893" s="1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1:41" ht="18" customHeight="1" x14ac:dyDescent="0.35">
      <c r="A894" s="1"/>
      <c r="B894" s="3"/>
      <c r="C894" s="1"/>
      <c r="D894" s="1"/>
      <c r="E894" s="1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1:41" ht="18" customHeight="1" x14ac:dyDescent="0.35">
      <c r="A895" s="1"/>
      <c r="B895" s="3"/>
      <c r="C895" s="1"/>
      <c r="D895" s="1"/>
      <c r="E895" s="1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1:41" ht="18" customHeight="1" x14ac:dyDescent="0.35">
      <c r="A896" s="1"/>
      <c r="B896" s="3"/>
      <c r="C896" s="1"/>
      <c r="D896" s="1"/>
      <c r="E896" s="1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1:41" ht="18" customHeight="1" x14ac:dyDescent="0.35">
      <c r="A897" s="1"/>
      <c r="B897" s="3"/>
      <c r="C897" s="1"/>
      <c r="D897" s="1"/>
      <c r="E897" s="1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1:41" ht="18" customHeight="1" x14ac:dyDescent="0.35">
      <c r="A898" s="1"/>
      <c r="B898" s="3"/>
      <c r="C898" s="1"/>
      <c r="D898" s="1"/>
      <c r="E898" s="1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1:41" ht="18" customHeight="1" x14ac:dyDescent="0.35">
      <c r="A899" s="1"/>
      <c r="B899" s="3"/>
      <c r="C899" s="1"/>
      <c r="D899" s="1"/>
      <c r="E899" s="1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1:41" ht="18" customHeight="1" x14ac:dyDescent="0.35">
      <c r="A900" s="1"/>
      <c r="B900" s="3"/>
      <c r="C900" s="1"/>
      <c r="D900" s="1"/>
      <c r="E900" s="1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1:41" ht="18" customHeight="1" x14ac:dyDescent="0.35">
      <c r="A901" s="1"/>
      <c r="B901" s="3"/>
      <c r="C901" s="1"/>
      <c r="D901" s="1"/>
      <c r="E901" s="1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1:41" ht="18" customHeight="1" x14ac:dyDescent="0.35">
      <c r="A902" s="1"/>
      <c r="B902" s="3"/>
      <c r="C902" s="1"/>
      <c r="D902" s="1"/>
      <c r="E902" s="1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1:41" ht="18" customHeight="1" x14ac:dyDescent="0.35">
      <c r="A903" s="1"/>
      <c r="B903" s="3"/>
      <c r="C903" s="1"/>
      <c r="D903" s="1"/>
      <c r="E903" s="1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1:41" ht="18" customHeight="1" x14ac:dyDescent="0.35">
      <c r="A904" s="1"/>
      <c r="B904" s="3"/>
      <c r="C904" s="1"/>
      <c r="D904" s="1"/>
      <c r="E904" s="1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1:41" ht="18" customHeight="1" x14ac:dyDescent="0.35">
      <c r="A905" s="1"/>
      <c r="B905" s="3"/>
      <c r="C905" s="1"/>
      <c r="D905" s="1"/>
      <c r="E905" s="1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1:41" ht="18" customHeight="1" x14ac:dyDescent="0.35">
      <c r="A906" s="1"/>
      <c r="B906" s="3"/>
      <c r="C906" s="1"/>
      <c r="D906" s="1"/>
      <c r="E906" s="1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1:41" ht="18" customHeight="1" x14ac:dyDescent="0.35">
      <c r="A907" s="1"/>
      <c r="B907" s="3"/>
      <c r="C907" s="1"/>
      <c r="D907" s="1"/>
      <c r="E907" s="1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:41" ht="18" customHeight="1" x14ac:dyDescent="0.35">
      <c r="A908" s="1"/>
      <c r="B908" s="3"/>
      <c r="C908" s="1"/>
      <c r="D908" s="1"/>
      <c r="E908" s="1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1:41" ht="18" customHeight="1" x14ac:dyDescent="0.35">
      <c r="A909" s="1"/>
      <c r="B909" s="3"/>
      <c r="C909" s="1"/>
      <c r="D909" s="1"/>
      <c r="E909" s="1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:41" ht="18" customHeight="1" x14ac:dyDescent="0.35">
      <c r="A910" s="1"/>
      <c r="B910" s="3"/>
      <c r="C910" s="1"/>
      <c r="D910" s="1"/>
      <c r="E910" s="1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:41" ht="18" customHeight="1" x14ac:dyDescent="0.35">
      <c r="A911" s="1"/>
      <c r="B911" s="3"/>
      <c r="C911" s="1"/>
      <c r="D911" s="1"/>
      <c r="E911" s="1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1:41" ht="18" customHeight="1" x14ac:dyDescent="0.35">
      <c r="A912" s="1"/>
      <c r="B912" s="3"/>
      <c r="C912" s="1"/>
      <c r="D912" s="1"/>
      <c r="E912" s="1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1:41" ht="18" customHeight="1" x14ac:dyDescent="0.35">
      <c r="A913" s="1"/>
      <c r="B913" s="3"/>
      <c r="C913" s="1"/>
      <c r="D913" s="1"/>
      <c r="E913" s="1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1:41" ht="18" customHeight="1" x14ac:dyDescent="0.35">
      <c r="A914" s="1"/>
      <c r="B914" s="3"/>
      <c r="C914" s="1"/>
      <c r="D914" s="1"/>
      <c r="E914" s="1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1:41" ht="18" customHeight="1" x14ac:dyDescent="0.35">
      <c r="A915" s="1"/>
      <c r="B915" s="3"/>
      <c r="C915" s="1"/>
      <c r="D915" s="1"/>
      <c r="E915" s="1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1:41" ht="18" customHeight="1" x14ac:dyDescent="0.35">
      <c r="A916" s="1"/>
      <c r="B916" s="3"/>
      <c r="C916" s="1"/>
      <c r="D916" s="1"/>
      <c r="E916" s="1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1:41" ht="18" customHeight="1" x14ac:dyDescent="0.35">
      <c r="A917" s="1"/>
      <c r="B917" s="3"/>
      <c r="C917" s="1"/>
      <c r="D917" s="1"/>
      <c r="E917" s="1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1:41" ht="18" customHeight="1" x14ac:dyDescent="0.35">
      <c r="A918" s="1"/>
      <c r="B918" s="3"/>
      <c r="C918" s="1"/>
      <c r="D918" s="1"/>
      <c r="E918" s="1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1:41" ht="18" customHeight="1" x14ac:dyDescent="0.35">
      <c r="A919" s="1"/>
      <c r="B919" s="3"/>
      <c r="C919" s="1"/>
      <c r="D919" s="1"/>
      <c r="E919" s="1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1:41" ht="18" customHeight="1" x14ac:dyDescent="0.35">
      <c r="A920" s="1"/>
      <c r="B920" s="3"/>
      <c r="C920" s="1"/>
      <c r="D920" s="1"/>
      <c r="E920" s="1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1:41" ht="18" customHeight="1" x14ac:dyDescent="0.35">
      <c r="A921" s="1"/>
      <c r="B921" s="3"/>
      <c r="C921" s="1"/>
      <c r="D921" s="1"/>
      <c r="E921" s="1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1:41" ht="18" customHeight="1" x14ac:dyDescent="0.35">
      <c r="A922" s="1"/>
      <c r="B922" s="3"/>
      <c r="C922" s="1"/>
      <c r="D922" s="1"/>
      <c r="E922" s="1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1:41" ht="18" customHeight="1" x14ac:dyDescent="0.35">
      <c r="A923" s="1"/>
      <c r="B923" s="3"/>
      <c r="C923" s="1"/>
      <c r="D923" s="1"/>
      <c r="E923" s="1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1:41" ht="18" customHeight="1" x14ac:dyDescent="0.35">
      <c r="A924" s="1"/>
      <c r="B924" s="3"/>
      <c r="C924" s="1"/>
      <c r="D924" s="1"/>
      <c r="E924" s="1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1:41" ht="18" customHeight="1" x14ac:dyDescent="0.35">
      <c r="A925" s="1"/>
      <c r="B925" s="3"/>
      <c r="C925" s="1"/>
      <c r="D925" s="1"/>
      <c r="E925" s="1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1:41" ht="18" customHeight="1" x14ac:dyDescent="0.35">
      <c r="A926" s="1"/>
      <c r="B926" s="3"/>
      <c r="C926" s="1"/>
      <c r="D926" s="1"/>
      <c r="E926" s="1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1:41" ht="18" customHeight="1" x14ac:dyDescent="0.35">
      <c r="A927" s="1"/>
      <c r="B927" s="3"/>
      <c r="C927" s="1"/>
      <c r="D927" s="1"/>
      <c r="E927" s="1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1:41" ht="18" customHeight="1" x14ac:dyDescent="0.35">
      <c r="A928" s="1"/>
      <c r="B928" s="3"/>
      <c r="C928" s="1"/>
      <c r="D928" s="1"/>
      <c r="E928" s="1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1:41" ht="18" customHeight="1" x14ac:dyDescent="0.35">
      <c r="A929" s="1"/>
      <c r="B929" s="3"/>
      <c r="C929" s="1"/>
      <c r="D929" s="1"/>
      <c r="E929" s="1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1:41" ht="18" customHeight="1" x14ac:dyDescent="0.35">
      <c r="A930" s="1"/>
      <c r="B930" s="3"/>
      <c r="C930" s="1"/>
      <c r="D930" s="1"/>
      <c r="E930" s="1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1:41" ht="18" customHeight="1" x14ac:dyDescent="0.35">
      <c r="A931" s="1"/>
      <c r="B931" s="3"/>
      <c r="C931" s="1"/>
      <c r="D931" s="1"/>
      <c r="E931" s="1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1:41" ht="18" customHeight="1" x14ac:dyDescent="0.35">
      <c r="A932" s="1"/>
      <c r="B932" s="3"/>
      <c r="C932" s="1"/>
      <c r="D932" s="1"/>
      <c r="E932" s="1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1:41" ht="18" customHeight="1" x14ac:dyDescent="0.35">
      <c r="A933" s="1"/>
      <c r="B933" s="3"/>
      <c r="C933" s="1"/>
      <c r="D933" s="1"/>
      <c r="E933" s="1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1:41" ht="18" customHeight="1" x14ac:dyDescent="0.35">
      <c r="A934" s="1"/>
      <c r="B934" s="3"/>
      <c r="C934" s="1"/>
      <c r="D934" s="1"/>
      <c r="E934" s="1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1:41" ht="18" customHeight="1" x14ac:dyDescent="0.35">
      <c r="A935" s="1"/>
      <c r="B935" s="3"/>
      <c r="C935" s="1"/>
      <c r="D935" s="1"/>
      <c r="E935" s="1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1:41" ht="18" customHeight="1" x14ac:dyDescent="0.35">
      <c r="A936" s="1"/>
      <c r="B936" s="3"/>
      <c r="C936" s="1"/>
      <c r="D936" s="1"/>
      <c r="E936" s="1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1:41" ht="18" customHeight="1" x14ac:dyDescent="0.35">
      <c r="A937" s="1"/>
      <c r="B937" s="3"/>
      <c r="C937" s="1"/>
      <c r="D937" s="1"/>
      <c r="E937" s="1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1:41" ht="18" customHeight="1" x14ac:dyDescent="0.35">
      <c r="A938" s="1"/>
      <c r="B938" s="3"/>
      <c r="C938" s="1"/>
      <c r="D938" s="1"/>
      <c r="E938" s="1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1:41" ht="18" customHeight="1" x14ac:dyDescent="0.35">
      <c r="A939" s="1"/>
      <c r="B939" s="3"/>
      <c r="C939" s="1"/>
      <c r="D939" s="1"/>
      <c r="E939" s="1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1:41" ht="18" customHeight="1" x14ac:dyDescent="0.35">
      <c r="A940" s="1"/>
      <c r="B940" s="3"/>
      <c r="C940" s="1"/>
      <c r="D940" s="1"/>
      <c r="E940" s="1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1:41" ht="18" customHeight="1" x14ac:dyDescent="0.35">
      <c r="A941" s="1"/>
      <c r="B941" s="3"/>
      <c r="C941" s="1"/>
      <c r="D941" s="1"/>
      <c r="E941" s="1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1:41" ht="18" customHeight="1" x14ac:dyDescent="0.35">
      <c r="A942" s="1"/>
      <c r="B942" s="3"/>
      <c r="C942" s="1"/>
      <c r="D942" s="1"/>
      <c r="E942" s="1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1:41" ht="18" customHeight="1" x14ac:dyDescent="0.35">
      <c r="A943" s="1"/>
      <c r="B943" s="3"/>
      <c r="C943" s="1"/>
      <c r="D943" s="1"/>
      <c r="E943" s="1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1:41" ht="18" customHeight="1" x14ac:dyDescent="0.35">
      <c r="A944" s="1"/>
      <c r="B944" s="3"/>
      <c r="C944" s="1"/>
      <c r="D944" s="1"/>
      <c r="E944" s="1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1:41" ht="18" customHeight="1" x14ac:dyDescent="0.35">
      <c r="A945" s="1"/>
      <c r="B945" s="3"/>
      <c r="C945" s="1"/>
      <c r="D945" s="1"/>
      <c r="E945" s="1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1:41" ht="18" customHeight="1" x14ac:dyDescent="0.35">
      <c r="A946" s="1"/>
      <c r="B946" s="3"/>
      <c r="C946" s="1"/>
      <c r="D946" s="1"/>
      <c r="E946" s="1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1:41" ht="18" customHeight="1" x14ac:dyDescent="0.35">
      <c r="A947" s="1"/>
      <c r="B947" s="3"/>
      <c r="C947" s="1"/>
      <c r="D947" s="1"/>
      <c r="E947" s="1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1:41" ht="18" customHeight="1" x14ac:dyDescent="0.35">
      <c r="A948" s="1"/>
      <c r="B948" s="3"/>
      <c r="C948" s="1"/>
      <c r="D948" s="1"/>
      <c r="E948" s="1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1:41" ht="18" customHeight="1" x14ac:dyDescent="0.35">
      <c r="A949" s="1"/>
      <c r="B949" s="3"/>
      <c r="C949" s="1"/>
      <c r="D949" s="1"/>
      <c r="E949" s="1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1:41" ht="18" customHeight="1" x14ac:dyDescent="0.35">
      <c r="A950" s="1"/>
      <c r="B950" s="3"/>
      <c r="C950" s="1"/>
      <c r="D950" s="1"/>
      <c r="E950" s="1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1:41" ht="18" customHeight="1" x14ac:dyDescent="0.35">
      <c r="A951" s="1"/>
      <c r="B951" s="3"/>
      <c r="C951" s="1"/>
      <c r="D951" s="1"/>
      <c r="E951" s="1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1:41" ht="18" customHeight="1" x14ac:dyDescent="0.35">
      <c r="A952" s="1"/>
      <c r="B952" s="3"/>
      <c r="C952" s="1"/>
      <c r="D952" s="1"/>
      <c r="E952" s="1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1:41" ht="18" customHeight="1" x14ac:dyDescent="0.35">
      <c r="A953" s="1"/>
      <c r="B953" s="3"/>
      <c r="C953" s="1"/>
      <c r="D953" s="1"/>
      <c r="E953" s="1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1:41" ht="18" customHeight="1" x14ac:dyDescent="0.35">
      <c r="A954" s="1"/>
      <c r="B954" s="3"/>
      <c r="C954" s="1"/>
      <c r="D954" s="1"/>
      <c r="E954" s="1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1:41" ht="18" customHeight="1" x14ac:dyDescent="0.35">
      <c r="A955" s="1"/>
      <c r="B955" s="3"/>
      <c r="C955" s="1"/>
      <c r="D955" s="1"/>
      <c r="E955" s="1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1:41" ht="18" customHeight="1" x14ac:dyDescent="0.35">
      <c r="A956" s="1"/>
      <c r="B956" s="3"/>
      <c r="C956" s="1"/>
      <c r="D956" s="1"/>
      <c r="E956" s="1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1:41" ht="18" customHeight="1" x14ac:dyDescent="0.35">
      <c r="A957" s="1"/>
      <c r="B957" s="3"/>
      <c r="C957" s="1"/>
      <c r="D957" s="1"/>
      <c r="E957" s="1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1:41" ht="18" customHeight="1" x14ac:dyDescent="0.35">
      <c r="A958" s="1"/>
      <c r="B958" s="3"/>
      <c r="C958" s="1"/>
      <c r="D958" s="1"/>
      <c r="E958" s="1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1:41" ht="18" customHeight="1" x14ac:dyDescent="0.35">
      <c r="A959" s="1"/>
      <c r="B959" s="3"/>
      <c r="C959" s="1"/>
      <c r="D959" s="1"/>
      <c r="E959" s="1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1:41" ht="18" customHeight="1" x14ac:dyDescent="0.35">
      <c r="A960" s="1"/>
      <c r="B960" s="3"/>
      <c r="C960" s="1"/>
      <c r="D960" s="1"/>
      <c r="E960" s="1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1:41" ht="18" customHeight="1" x14ac:dyDescent="0.35">
      <c r="A961" s="1"/>
      <c r="B961" s="3"/>
      <c r="C961" s="1"/>
      <c r="D961" s="1"/>
      <c r="E961" s="1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1:41" ht="18" customHeight="1" x14ac:dyDescent="0.35">
      <c r="A962" s="1"/>
      <c r="B962" s="3"/>
      <c r="C962" s="1"/>
      <c r="D962" s="1"/>
      <c r="E962" s="1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1:41" ht="18" customHeight="1" x14ac:dyDescent="0.35">
      <c r="A963" s="1"/>
      <c r="B963" s="3"/>
      <c r="C963" s="1"/>
      <c r="D963" s="1"/>
      <c r="E963" s="1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1:41" ht="18" customHeight="1" x14ac:dyDescent="0.35">
      <c r="A964" s="1"/>
      <c r="B964" s="3"/>
      <c r="C964" s="1"/>
      <c r="D964" s="1"/>
      <c r="E964" s="1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1:41" ht="18" customHeight="1" x14ac:dyDescent="0.35">
      <c r="A965" s="1"/>
      <c r="B965" s="3"/>
      <c r="C965" s="1"/>
      <c r="D965" s="1"/>
      <c r="E965" s="1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1:41" ht="18" customHeight="1" x14ac:dyDescent="0.35">
      <c r="A966" s="1"/>
      <c r="B966" s="3"/>
      <c r="C966" s="1"/>
      <c r="D966" s="1"/>
      <c r="E966" s="1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1:41" ht="18" customHeight="1" x14ac:dyDescent="0.35">
      <c r="A967" s="1"/>
      <c r="B967" s="3"/>
      <c r="C967" s="1"/>
      <c r="D967" s="1"/>
      <c r="E967" s="1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1:41" ht="18" customHeight="1" x14ac:dyDescent="0.35">
      <c r="A968" s="1"/>
      <c r="B968" s="3"/>
      <c r="C968" s="1"/>
      <c r="D968" s="1"/>
      <c r="E968" s="1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1:41" ht="18" customHeight="1" x14ac:dyDescent="0.35">
      <c r="A969" s="1"/>
      <c r="B969" s="3"/>
      <c r="C969" s="1"/>
      <c r="D969" s="1"/>
      <c r="E969" s="1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1:41" ht="18" customHeight="1" x14ac:dyDescent="0.35">
      <c r="A970" s="1"/>
      <c r="B970" s="3"/>
      <c r="C970" s="1"/>
      <c r="D970" s="1"/>
      <c r="E970" s="1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1:41" ht="18" customHeight="1" x14ac:dyDescent="0.35">
      <c r="A971" s="1"/>
      <c r="B971" s="3"/>
      <c r="C971" s="1"/>
      <c r="D971" s="1"/>
      <c r="E971" s="1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1:41" ht="18" customHeight="1" x14ac:dyDescent="0.35">
      <c r="A972" s="1"/>
      <c r="B972" s="3"/>
      <c r="C972" s="1"/>
      <c r="D972" s="1"/>
      <c r="E972" s="1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1:41" ht="18" customHeight="1" x14ac:dyDescent="0.35">
      <c r="A973" s="1"/>
      <c r="B973" s="3"/>
      <c r="C973" s="1"/>
      <c r="D973" s="1"/>
      <c r="E973" s="1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1:41" ht="18" customHeight="1" x14ac:dyDescent="0.35">
      <c r="A974" s="1"/>
      <c r="B974" s="3"/>
      <c r="C974" s="1"/>
      <c r="D974" s="1"/>
      <c r="E974" s="1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1:41" ht="18" customHeight="1" x14ac:dyDescent="0.35">
      <c r="A975" s="1"/>
      <c r="B975" s="3"/>
      <c r="C975" s="1"/>
      <c r="D975" s="1"/>
      <c r="E975" s="1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1:41" ht="18" customHeight="1" x14ac:dyDescent="0.35">
      <c r="A976" s="1"/>
      <c r="B976" s="3"/>
      <c r="C976" s="1"/>
      <c r="D976" s="1"/>
      <c r="E976" s="1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1:41" ht="18" customHeight="1" x14ac:dyDescent="0.35">
      <c r="A977" s="1"/>
      <c r="B977" s="3"/>
      <c r="C977" s="1"/>
      <c r="D977" s="1"/>
      <c r="E977" s="1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1:41" ht="18" customHeight="1" x14ac:dyDescent="0.35">
      <c r="A978" s="1"/>
      <c r="B978" s="3"/>
      <c r="C978" s="1"/>
      <c r="D978" s="1"/>
      <c r="E978" s="1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1:41" ht="18" customHeight="1" x14ac:dyDescent="0.35">
      <c r="A979" s="1"/>
      <c r="B979" s="3"/>
      <c r="C979" s="1"/>
      <c r="D979" s="1"/>
      <c r="E979" s="1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1:41" ht="18" customHeight="1" x14ac:dyDescent="0.35">
      <c r="A980" s="1"/>
      <c r="B980" s="3"/>
      <c r="C980" s="1"/>
      <c r="D980" s="1"/>
      <c r="E980" s="1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1:41" ht="18" customHeight="1" x14ac:dyDescent="0.35">
      <c r="A981" s="1"/>
      <c r="B981" s="3"/>
      <c r="C981" s="1"/>
      <c r="D981" s="1"/>
      <c r="E981" s="1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1:41" ht="18" customHeight="1" x14ac:dyDescent="0.35">
      <c r="A982" s="1"/>
      <c r="B982" s="3"/>
      <c r="C982" s="1"/>
      <c r="D982" s="1"/>
      <c r="E982" s="1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1:41" ht="18" customHeight="1" x14ac:dyDescent="0.35">
      <c r="A983" s="1"/>
      <c r="B983" s="3"/>
      <c r="C983" s="1"/>
      <c r="D983" s="1"/>
      <c r="E983" s="1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1:41" ht="18" customHeight="1" x14ac:dyDescent="0.35">
      <c r="A984" s="1"/>
      <c r="B984" s="3"/>
      <c r="C984" s="1"/>
      <c r="D984" s="1"/>
      <c r="E984" s="1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1:41" ht="18" customHeight="1" x14ac:dyDescent="0.35">
      <c r="A985" s="1"/>
      <c r="B985" s="3"/>
      <c r="C985" s="1"/>
      <c r="D985" s="1"/>
      <c r="E985" s="1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1:41" ht="18" customHeight="1" x14ac:dyDescent="0.35">
      <c r="A986" s="1"/>
      <c r="B986" s="3"/>
      <c r="C986" s="1"/>
      <c r="D986" s="1"/>
      <c r="E986" s="1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1:41" ht="18" customHeight="1" x14ac:dyDescent="0.35">
      <c r="A987" s="1"/>
      <c r="B987" s="3"/>
      <c r="C987" s="1"/>
      <c r="D987" s="1"/>
      <c r="E987" s="1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1:41" ht="18" customHeight="1" x14ac:dyDescent="0.35">
      <c r="A988" s="1"/>
      <c r="B988" s="3"/>
      <c r="C988" s="1"/>
      <c r="D988" s="1"/>
      <c r="E988" s="1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1:41" ht="18" customHeight="1" x14ac:dyDescent="0.35">
      <c r="A989" s="1"/>
      <c r="B989" s="3"/>
      <c r="C989" s="1"/>
      <c r="D989" s="1"/>
      <c r="E989" s="1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1:41" ht="18" customHeight="1" x14ac:dyDescent="0.35">
      <c r="A990" s="1"/>
      <c r="B990" s="3"/>
      <c r="C990" s="1"/>
      <c r="D990" s="1"/>
      <c r="E990" s="1"/>
      <c r="F990" s="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1:41" ht="18" customHeight="1" x14ac:dyDescent="0.35">
      <c r="A991" s="1"/>
      <c r="B991" s="3"/>
      <c r="C991" s="1"/>
      <c r="D991" s="1"/>
      <c r="E991" s="1"/>
      <c r="F991" s="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1:41" ht="18" customHeight="1" x14ac:dyDescent="0.35">
      <c r="A992" s="1"/>
      <c r="B992" s="3"/>
      <c r="C992" s="1"/>
      <c r="D992" s="1"/>
      <c r="E992" s="1"/>
      <c r="F992" s="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1:41" ht="18" customHeight="1" x14ac:dyDescent="0.35">
      <c r="A993" s="1"/>
      <c r="B993" s="3"/>
      <c r="C993" s="1"/>
      <c r="D993" s="1"/>
      <c r="E993" s="1"/>
      <c r="F993" s="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1:41" ht="18" customHeight="1" x14ac:dyDescent="0.35">
      <c r="A994" s="1"/>
      <c r="B994" s="3"/>
      <c r="C994" s="1"/>
      <c r="D994" s="1"/>
      <c r="E994" s="1"/>
      <c r="F994" s="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1:41" ht="18" customHeight="1" x14ac:dyDescent="0.35">
      <c r="A995" s="1"/>
      <c r="B995" s="3"/>
      <c r="C995" s="1"/>
      <c r="D995" s="1"/>
      <c r="E995" s="1"/>
      <c r="F995" s="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1:41" ht="18" customHeight="1" x14ac:dyDescent="0.35">
      <c r="A996" s="1"/>
      <c r="B996" s="3"/>
      <c r="C996" s="1"/>
      <c r="D996" s="1"/>
      <c r="E996" s="1"/>
      <c r="F996" s="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1:41" ht="18" customHeight="1" x14ac:dyDescent="0.35">
      <c r="A997" s="1"/>
      <c r="B997" s="3"/>
      <c r="C997" s="1"/>
      <c r="D997" s="1"/>
      <c r="E997" s="1"/>
      <c r="F997" s="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1:41" ht="18" customHeight="1" x14ac:dyDescent="0.35">
      <c r="A998" s="1"/>
      <c r="B998" s="3"/>
      <c r="C998" s="1"/>
      <c r="D998" s="1"/>
      <c r="E998" s="1"/>
      <c r="F998" s="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1:41" ht="18" customHeight="1" x14ac:dyDescent="0.35">
      <c r="A999" s="1"/>
      <c r="B999" s="3"/>
      <c r="C999" s="1"/>
      <c r="D999" s="1"/>
      <c r="E999" s="1"/>
      <c r="F999" s="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1:41" ht="18" customHeight="1" x14ac:dyDescent="0.35">
      <c r="A1000" s="1"/>
      <c r="B1000" s="3"/>
      <c r="C1000" s="1"/>
      <c r="D1000" s="1"/>
      <c r="E1000" s="1"/>
      <c r="F1000" s="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</sheetData>
  <mergeCells count="50">
    <mergeCell ref="A18:B18"/>
    <mergeCell ref="A24:B24"/>
    <mergeCell ref="C3:C5"/>
    <mergeCell ref="D4:D5"/>
    <mergeCell ref="A6:A10"/>
    <mergeCell ref="A11:B11"/>
    <mergeCell ref="A12:A16"/>
    <mergeCell ref="K4:N4"/>
    <mergeCell ref="O4:O5"/>
    <mergeCell ref="P4:P5"/>
    <mergeCell ref="Q4:Q5"/>
    <mergeCell ref="R4:R5"/>
    <mergeCell ref="W94:AB94"/>
    <mergeCell ref="W95:Y95"/>
    <mergeCell ref="Z95:AB95"/>
    <mergeCell ref="A19:A22"/>
    <mergeCell ref="A25:A26"/>
    <mergeCell ref="A27:B27"/>
    <mergeCell ref="A28:B28"/>
    <mergeCell ref="O30:AK30"/>
    <mergeCell ref="M32:N32"/>
    <mergeCell ref="O32:AK32"/>
    <mergeCell ref="O33:P33"/>
    <mergeCell ref="O34:AK34"/>
    <mergeCell ref="W55:AB55"/>
    <mergeCell ref="W56:Y56"/>
    <mergeCell ref="Z56:AB56"/>
    <mergeCell ref="O31:AK31"/>
    <mergeCell ref="AE4:AH4"/>
    <mergeCell ref="AK4:AL4"/>
    <mergeCell ref="A1:AK1"/>
    <mergeCell ref="A2:AK2"/>
    <mergeCell ref="A3:A5"/>
    <mergeCell ref="B3:B5"/>
    <mergeCell ref="D3:F3"/>
    <mergeCell ref="G3:N3"/>
    <mergeCell ref="AC3:AK3"/>
    <mergeCell ref="AI4:AJ4"/>
    <mergeCell ref="E4:E5"/>
    <mergeCell ref="F4:F5"/>
    <mergeCell ref="G4:G5"/>
    <mergeCell ref="H4:H5"/>
    <mergeCell ref="I4:I5"/>
    <mergeCell ref="J4:J5"/>
    <mergeCell ref="O3:V3"/>
    <mergeCell ref="W3:AB3"/>
    <mergeCell ref="W4:Y4"/>
    <mergeCell ref="Z4:AB4"/>
    <mergeCell ref="AC4:AD4"/>
    <mergeCell ref="S4:V4"/>
  </mergeCells>
  <printOptions gridLines="1"/>
  <pageMargins left="0.31496062992125984" right="0.19685039370078741" top="0.19685039370078741" bottom="0.19685039370078741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Cân đo lần 2</vt:lpstr>
      <vt:lpstr> Cân đo lần 1</vt:lpstr>
      <vt:lpstr>' Cân đo lần 1'!Print_Titles</vt:lpstr>
      <vt:lpstr>'Cân đo lần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</dc:creator>
  <cp:lastModifiedBy>Dell</cp:lastModifiedBy>
  <cp:lastPrinted>2024-12-12T00:53:33Z</cp:lastPrinted>
  <dcterms:created xsi:type="dcterms:W3CDTF">2024-09-23T07:04:39Z</dcterms:created>
  <dcterms:modified xsi:type="dcterms:W3CDTF">2024-12-12T00:54:43Z</dcterms:modified>
</cp:coreProperties>
</file>