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78c89010227a601b/Máy tính/TUYỂN SINH THCS 25-26/"/>
    </mc:Choice>
  </mc:AlternateContent>
  <xr:revisionPtr revIDLastSave="130" documentId="11_1C23BFE214448D0E4B32544471E7633FC55C7273" xr6:coauthVersionLast="47" xr6:coauthVersionMax="47" xr10:uidLastSave="{696F0D71-DFD1-4693-B3A6-E3BF3D1159A4}"/>
  <bookViews>
    <workbookView xWindow="-110" yWindow="-110" windowWidth="19420" windowHeight="10300" xr2:uid="{00000000-000D-0000-FFFF-FFFF00000000}"/>
  </bookViews>
  <sheets>
    <sheet name="THC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6" i="1" l="1"/>
  <c r="K16" i="1"/>
  <c r="I16" i="1"/>
  <c r="L16" i="1" l="1"/>
</calcChain>
</file>

<file path=xl/sharedStrings.xml><?xml version="1.0" encoding="utf-8"?>
<sst xmlns="http://schemas.openxmlformats.org/spreadsheetml/2006/main" count="73" uniqueCount="71">
  <si>
    <t>STT</t>
  </si>
  <si>
    <t>T. DS
độ tuổi
trên
địa bàn
đã HT
CTTH</t>
  </si>
  <si>
    <t>Đối tượng hoàn thành CTXM GĐ2 trong độ tuổi</t>
  </si>
  <si>
    <t>Số HSKT theo quy định</t>
  </si>
  <si>
    <t>Tổng</t>
  </si>
  <si>
    <t>Lớp</t>
  </si>
  <si>
    <t>Kết quả điều tra</t>
  </si>
  <si>
    <t>Đối tượng dự tuyển trong độ tuổi
 trên địa bàn</t>
  </si>
  <si>
    <t>(1)</t>
  </si>
  <si>
    <t>(2)</t>
  </si>
  <si>
    <t>(3)</t>
  </si>
  <si>
    <t>(4)</t>
  </si>
  <si>
    <t>(5)</t>
  </si>
  <si>
    <t>(8)</t>
  </si>
  <si>
    <t>(9)</t>
  </si>
  <si>
    <t>(10)</t>
  </si>
  <si>
    <t>(11)</t>
  </si>
  <si>
    <t>Số HS trong độ tuổi trên địa bàn còn lại học tại trường</t>
  </si>
  <si>
    <t>Tổng số đối tượng (1) và (2) trên địa bàn đi học nơi khác</t>
  </si>
  <si>
    <t>THCS Anh Dũng</t>
  </si>
  <si>
    <t>THCS Hưng Đạo</t>
  </si>
  <si>
    <t>THCS Đa Phúc</t>
  </si>
  <si>
    <t>THCS Hải Thành</t>
  </si>
  <si>
    <t>THCS Hoà Nghĩa</t>
  </si>
  <si>
    <t>TH&amp;THCS Tân Thành</t>
  </si>
  <si>
    <t>TH,THCS&amp;THPT Dewey</t>
  </si>
  <si>
    <t>TH,THCS&amp;THPT Alpha</t>
  </si>
  <si>
    <t>49,3</t>
  </si>
  <si>
    <t>44,7</t>
  </si>
  <si>
    <t>(6)</t>
  </si>
  <si>
    <t>- HS nơi khác đăng kí học Đa Phúc: 15. Trong đó: Hưng Đạo 04, nơi khác 11</t>
  </si>
  <si>
    <t xml:space="preserve">- HS Tân Thành đi học nơi khác: 04. Trong đó: Hải Thành 03, Hòa Nghĩa 01. </t>
  </si>
  <si>
    <t>QUẬN DƯƠNG KINH</t>
  </si>
  <si>
    <t>UỶ BAN NHÂN DÂN</t>
  </si>
  <si>
    <r>
      <t xml:space="preserve">CHỈ TIÊU TUYỂN SINH VÀO LỚP 6 NĂM HỌC 2025-2026
</t>
    </r>
    <r>
      <rPr>
        <i/>
        <sz val="12"/>
        <color theme="1"/>
        <rFont val="Times New Roman"/>
        <family val="1"/>
      </rPr>
      <t>(Kèm theo Kế hoạch số         /KH-UBND ngày      /      /2025 về tuyển sinh vào lớp 6 THCS năm học 2025-2026)</t>
    </r>
  </si>
  <si>
    <t>- Tổng số HS dự tuyển: 148</t>
  </si>
  <si>
    <t>- Tổng số học sinh HTCTTH vào lớp 6: 138/138 đạt 100%</t>
  </si>
  <si>
    <t>2. Hưng Đạo: DSĐT: 211</t>
  </si>
  <si>
    <t>- Tổng số học sinh HTCTTH vào lớp 6: 211/211 đạt 100%</t>
  </si>
  <si>
    <t>3. Đa Phúc: DSĐT: 207</t>
  </si>
  <si>
    <t>- Tổng số học sinh HTCTTH vào lớp 6: 207/207 đạt 100%</t>
  </si>
  <si>
    <t>- Tổng số HS dự tuyển: 220</t>
  </si>
  <si>
    <t>- Tổng số HS dự tuyển: 212</t>
  </si>
  <si>
    <t>- Tổng số HS dự tuyển: 179</t>
  </si>
  <si>
    <t>5. Hoà Nghĩa: DSĐT: 236</t>
  </si>
  <si>
    <t>- Tổng số học sinh HTCTTH vào lớp 6: 236/236 đạt 100%</t>
  </si>
  <si>
    <t>6. Tân Thành: DSĐT: 80</t>
  </si>
  <si>
    <t>- Tổng số HS dự tuyển: 102</t>
  </si>
  <si>
    <t>- Tổng số học sinh HTCTTH vào lớp 6: 80/80 đạt 100%</t>
  </si>
  <si>
    <t>Tổng số
HS
tuyển</t>
  </si>
  <si>
    <t>Số lớp</t>
  </si>
  <si>
    <t xml:space="preserve"> Bình
quân HS
/lớp</t>
  </si>
  <si>
    <t>Số
HS ngoài địa bàn tuyển sinh vào lớp 6</t>
  </si>
  <si>
    <t>- HS nơi khác đăng kí học Anh Dũng: 29. Trong đó: Hưng Đạo 16, Hải Thành 10, Hòa Nghĩa 01, ngoài quận 02</t>
  </si>
  <si>
    <t>- HS nơi khác đăng kí học Hưng Đạo: 30. Trong đó: Hải Thành 01, Hòa Nghĩa 01, Đa Phúc 08, Anh Dũng 01, ngoài quận 19</t>
  </si>
  <si>
    <t>- HS Hưng Đạo đi học nơi khác: 21. Trong đó: Anh Dũng 16, Đa Phúc 4, ngoài quận: 01</t>
  </si>
  <si>
    <t>- HS Đa Phúc đi học nơi khác: 10. Trong đó:  Hưng Đạo 08, ngoài quận: 02</t>
  </si>
  <si>
    <t>- HS nơi khác đăng kí học Hải Thành: 60. Trong đó: Anh Dũng 08, Tân Thành 03, Hòa Nghĩa 34, ngoài quận 15</t>
  </si>
  <si>
    <t>- HS nơi khác đăng kí học Hòa Nghĩa: 24. Trong đó: Tân Thành 01,  Anh Dũng 01, ngoài quận 22.</t>
  </si>
  <si>
    <t>- HS Hòa Nghĩa đi học nơi khác: 40. Trong đó: Hải Thành: 34, Tân Thành 02, Anh Dũng 01, Hưng Đạo 01, ngoài quận 02</t>
  </si>
  <si>
    <t>- HS nơi khác đăng kí học Tân Thành: 26. Trong đó: Hòa nghĩa 2, Hải Thành 2, ngoài quận 22.</t>
  </si>
  <si>
    <t>1. Anh Dũng: DSĐT: 146</t>
  </si>
  <si>
    <t>- Tổng số học sinh HTCTTH vào lớp 6: 146/146 đạt 100%</t>
  </si>
  <si>
    <t>- HS Anh Dũng đi học nơi khác: 27. Trong đó: Hải Thành: 8, Hưng Đạo: 01, Hòa Nghĩa: 01, Dewey 07, Alpha 01, ngoài quận 09.</t>
  </si>
  <si>
    <t>4. Hải Thành: DSĐT: 139</t>
  </si>
  <si>
    <t>- HS Hải Thành đi học nơi khác: 20. Trong đó: Anh Dũng 10, Tân Thành 02,  Hưng Đạo 01, Dewey 01, ngoài quận: 06</t>
  </si>
  <si>
    <t>II. Trường ngoài công lập:</t>
  </si>
  <si>
    <t>1. TH, THCS&amp;THPT Dewey</t>
  </si>
  <si>
    <t>2. TH, THCS&amp;THPT Alpha</t>
  </si>
  <si>
    <t xml:space="preserve">   Tổng số HS dự tuyển: 104. Trong đó: Anh Dũng 07, Hải Thành 01</t>
  </si>
  <si>
    <t xml:space="preserve">   Tổng số HS dự tuyển: 86. Trong đó: Anh Dũng 01.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</si>
</sst>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i/>
      <sz val="12"/>
      <color theme="1"/>
      <name val="Times New Roman"/>
      <family val="1"/>
    </font>
    <font>
      <b/>
      <sz val="11"/>
      <color rgb="FF000000"/>
      <name val="Times New Roman"/>
      <family val="1"/>
    </font>
    <font>
      <b/>
      <sz val="12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0" xfId="0" quotePrefix="1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2" fillId="0" borderId="0" xfId="0" quotePrefix="1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698500</xdr:colOff>
      <xdr:row>2</xdr:row>
      <xdr:rowOff>0</xdr:rowOff>
    </xdr:from>
    <xdr:to>
      <xdr:col>1</xdr:col>
      <xdr:colOff>1384300</xdr:colOff>
      <xdr:row>2</xdr:row>
      <xdr:rowOff>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BCE3811D-D1CC-CE27-D9A3-69EDF1C89D81}"/>
            </a:ext>
          </a:extLst>
        </xdr:cNvPr>
        <xdr:cNvCxnSpPr/>
      </xdr:nvCxnSpPr>
      <xdr:spPr>
        <a:xfrm>
          <a:off x="1047750" y="393700"/>
          <a:ext cx="6858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2"/>
  <sheetViews>
    <sheetView tabSelected="1" topLeftCell="A7" workbookViewId="0">
      <selection activeCell="B50" sqref="B50"/>
    </sheetView>
  </sheetViews>
  <sheetFormatPr defaultColWidth="9.1796875" defaultRowHeight="15.5" x14ac:dyDescent="0.35"/>
  <cols>
    <col min="1" max="1" width="5" style="2" customWidth="1"/>
    <col min="2" max="2" width="23.7265625" style="2" customWidth="1"/>
    <col min="3" max="12" width="11.453125" style="2" customWidth="1"/>
    <col min="13" max="16384" width="9.1796875" style="2"/>
  </cols>
  <sheetData>
    <row r="1" spans="1:12" x14ac:dyDescent="0.35">
      <c r="A1" s="14" t="s">
        <v>33</v>
      </c>
      <c r="B1" s="14"/>
      <c r="C1" s="14"/>
      <c r="D1" s="1"/>
      <c r="J1" s="14"/>
      <c r="K1" s="14"/>
    </row>
    <row r="2" spans="1:12" x14ac:dyDescent="0.35">
      <c r="A2" s="14" t="s">
        <v>32</v>
      </c>
      <c r="B2" s="14"/>
      <c r="C2" s="14"/>
      <c r="D2" s="3"/>
    </row>
    <row r="3" spans="1:12" ht="51.5" customHeight="1" x14ac:dyDescent="0.35">
      <c r="A3" s="16" t="s">
        <v>34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</row>
    <row r="4" spans="1:12" s="4" customFormat="1" ht="21.75" customHeight="1" x14ac:dyDescent="0.35">
      <c r="A4" s="12" t="s">
        <v>0</v>
      </c>
      <c r="B4" s="12" t="s">
        <v>5</v>
      </c>
      <c r="C4" s="15" t="s">
        <v>6</v>
      </c>
      <c r="D4" s="15"/>
      <c r="E4" s="15"/>
      <c r="F4" s="15"/>
      <c r="G4" s="15"/>
      <c r="H4" s="15"/>
      <c r="I4" s="15"/>
      <c r="J4" s="15"/>
      <c r="K4" s="15"/>
      <c r="L4" s="15"/>
    </row>
    <row r="5" spans="1:12" s="4" customFormat="1" ht="32.25" customHeight="1" x14ac:dyDescent="0.35">
      <c r="A5" s="17"/>
      <c r="B5" s="17"/>
      <c r="C5" s="20" t="s">
        <v>7</v>
      </c>
      <c r="D5" s="21"/>
      <c r="E5" s="22"/>
      <c r="F5" s="23" t="s">
        <v>18</v>
      </c>
      <c r="G5" s="25" t="s">
        <v>17</v>
      </c>
      <c r="H5" s="12" t="s">
        <v>52</v>
      </c>
      <c r="I5" s="12" t="s">
        <v>49</v>
      </c>
      <c r="J5" s="12" t="s">
        <v>3</v>
      </c>
      <c r="K5" s="12" t="s">
        <v>50</v>
      </c>
      <c r="L5" s="12" t="s">
        <v>51</v>
      </c>
    </row>
    <row r="6" spans="1:12" ht="102.75" customHeight="1" x14ac:dyDescent="0.35">
      <c r="A6" s="13"/>
      <c r="B6" s="13"/>
      <c r="C6" s="7" t="s">
        <v>1</v>
      </c>
      <c r="D6" s="7" t="s">
        <v>2</v>
      </c>
      <c r="E6" s="3" t="s">
        <v>4</v>
      </c>
      <c r="F6" s="24"/>
      <c r="G6" s="26"/>
      <c r="H6" s="13"/>
      <c r="I6" s="13"/>
      <c r="J6" s="13"/>
      <c r="K6" s="13"/>
      <c r="L6" s="13"/>
    </row>
    <row r="7" spans="1:12" x14ac:dyDescent="0.35">
      <c r="A7" s="5"/>
      <c r="B7" s="5"/>
      <c r="C7" s="8" t="s">
        <v>8</v>
      </c>
      <c r="D7" s="8" t="s">
        <v>9</v>
      </c>
      <c r="E7" s="8" t="s">
        <v>10</v>
      </c>
      <c r="F7" s="8" t="s">
        <v>11</v>
      </c>
      <c r="G7" s="8" t="s">
        <v>12</v>
      </c>
      <c r="H7" s="8" t="s">
        <v>29</v>
      </c>
      <c r="I7" s="8" t="s">
        <v>13</v>
      </c>
      <c r="J7" s="8" t="s">
        <v>14</v>
      </c>
      <c r="K7" s="8" t="s">
        <v>15</v>
      </c>
      <c r="L7" s="8" t="s">
        <v>16</v>
      </c>
    </row>
    <row r="8" spans="1:12" ht="24.75" customHeight="1" x14ac:dyDescent="0.35">
      <c r="A8" s="5">
        <v>1</v>
      </c>
      <c r="B8" s="5" t="s">
        <v>19</v>
      </c>
      <c r="C8" s="5">
        <v>146</v>
      </c>
      <c r="D8" s="5">
        <v>0</v>
      </c>
      <c r="E8" s="5">
        <v>146</v>
      </c>
      <c r="F8" s="5">
        <v>27</v>
      </c>
      <c r="G8" s="5">
        <v>119</v>
      </c>
      <c r="H8" s="5">
        <v>29</v>
      </c>
      <c r="I8" s="5">
        <v>148</v>
      </c>
      <c r="J8" s="5">
        <v>0</v>
      </c>
      <c r="K8" s="5">
        <v>3</v>
      </c>
      <c r="L8" s="5" t="s">
        <v>27</v>
      </c>
    </row>
    <row r="9" spans="1:12" ht="24.75" customHeight="1" x14ac:dyDescent="0.35">
      <c r="A9" s="5">
        <v>2</v>
      </c>
      <c r="B9" s="5" t="s">
        <v>20</v>
      </c>
      <c r="C9" s="5">
        <v>211</v>
      </c>
      <c r="D9" s="5">
        <v>0</v>
      </c>
      <c r="E9" s="5">
        <v>211</v>
      </c>
      <c r="F9" s="5">
        <v>21</v>
      </c>
      <c r="G9" s="5">
        <v>190</v>
      </c>
      <c r="H9" s="5">
        <v>30</v>
      </c>
      <c r="I9" s="5">
        <v>220</v>
      </c>
      <c r="J9" s="5">
        <v>1</v>
      </c>
      <c r="K9" s="5">
        <v>5</v>
      </c>
      <c r="L9" s="5">
        <v>44</v>
      </c>
    </row>
    <row r="10" spans="1:12" ht="24.75" customHeight="1" x14ac:dyDescent="0.35">
      <c r="A10" s="5">
        <v>3</v>
      </c>
      <c r="B10" s="5" t="s">
        <v>21</v>
      </c>
      <c r="C10" s="5">
        <v>207</v>
      </c>
      <c r="D10" s="5">
        <v>0</v>
      </c>
      <c r="E10" s="5">
        <v>207</v>
      </c>
      <c r="F10" s="5">
        <v>10</v>
      </c>
      <c r="G10" s="5">
        <v>197</v>
      </c>
      <c r="H10" s="5">
        <v>15</v>
      </c>
      <c r="I10" s="5">
        <v>212</v>
      </c>
      <c r="J10" s="5">
        <v>1</v>
      </c>
      <c r="K10" s="5">
        <v>5</v>
      </c>
      <c r="L10" s="5">
        <v>42.4</v>
      </c>
    </row>
    <row r="11" spans="1:12" ht="24.75" customHeight="1" x14ac:dyDescent="0.35">
      <c r="A11" s="5">
        <v>4</v>
      </c>
      <c r="B11" s="5" t="s">
        <v>22</v>
      </c>
      <c r="C11" s="5">
        <v>139</v>
      </c>
      <c r="D11" s="5">
        <v>0</v>
      </c>
      <c r="E11" s="5">
        <v>139</v>
      </c>
      <c r="F11" s="5">
        <v>20</v>
      </c>
      <c r="G11" s="5">
        <v>119</v>
      </c>
      <c r="H11" s="5">
        <v>60</v>
      </c>
      <c r="I11" s="5">
        <v>179</v>
      </c>
      <c r="J11" s="5">
        <v>0</v>
      </c>
      <c r="K11" s="5">
        <v>4</v>
      </c>
      <c r="L11" s="5" t="s">
        <v>28</v>
      </c>
    </row>
    <row r="12" spans="1:12" ht="24.75" customHeight="1" x14ac:dyDescent="0.35">
      <c r="A12" s="5">
        <v>5</v>
      </c>
      <c r="B12" s="5" t="s">
        <v>23</v>
      </c>
      <c r="C12" s="5">
        <v>236</v>
      </c>
      <c r="D12" s="5">
        <v>0</v>
      </c>
      <c r="E12" s="5">
        <v>236</v>
      </c>
      <c r="F12" s="5">
        <v>40</v>
      </c>
      <c r="G12" s="5">
        <v>196</v>
      </c>
      <c r="H12" s="5">
        <v>24</v>
      </c>
      <c r="I12" s="5">
        <v>220</v>
      </c>
      <c r="J12" s="5">
        <v>2</v>
      </c>
      <c r="K12" s="5">
        <v>5</v>
      </c>
      <c r="L12" s="5">
        <v>44</v>
      </c>
    </row>
    <row r="13" spans="1:12" ht="24.75" customHeight="1" x14ac:dyDescent="0.35">
      <c r="A13" s="5">
        <v>6</v>
      </c>
      <c r="B13" s="5" t="s">
        <v>24</v>
      </c>
      <c r="C13" s="5">
        <v>80</v>
      </c>
      <c r="D13" s="5">
        <v>0</v>
      </c>
      <c r="E13" s="5">
        <v>80</v>
      </c>
      <c r="F13" s="5">
        <v>4</v>
      </c>
      <c r="G13" s="5">
        <v>76</v>
      </c>
      <c r="H13" s="5">
        <v>26</v>
      </c>
      <c r="I13" s="5">
        <v>102</v>
      </c>
      <c r="J13" s="5">
        <v>3</v>
      </c>
      <c r="K13" s="5">
        <v>2</v>
      </c>
      <c r="L13" s="5">
        <v>51</v>
      </c>
    </row>
    <row r="14" spans="1:12" ht="24.75" customHeight="1" x14ac:dyDescent="0.35">
      <c r="A14" s="5">
        <v>7</v>
      </c>
      <c r="B14" s="5" t="s">
        <v>25</v>
      </c>
      <c r="C14" s="5"/>
      <c r="D14" s="5"/>
      <c r="E14" s="5"/>
      <c r="F14" s="5"/>
      <c r="G14" s="5"/>
      <c r="H14" s="5"/>
      <c r="I14" s="5">
        <v>104</v>
      </c>
      <c r="J14" s="5">
        <v>0</v>
      </c>
      <c r="K14" s="5">
        <v>4</v>
      </c>
      <c r="L14" s="5">
        <v>26</v>
      </c>
    </row>
    <row r="15" spans="1:12" ht="24.75" customHeight="1" x14ac:dyDescent="0.35">
      <c r="A15" s="5">
        <v>8</v>
      </c>
      <c r="B15" s="5" t="s">
        <v>26</v>
      </c>
      <c r="C15" s="5"/>
      <c r="D15" s="5"/>
      <c r="E15" s="5"/>
      <c r="F15" s="5"/>
      <c r="G15" s="5"/>
      <c r="H15" s="5"/>
      <c r="I15" s="5">
        <v>86</v>
      </c>
      <c r="J15" s="5">
        <v>0</v>
      </c>
      <c r="K15" s="5">
        <v>3</v>
      </c>
      <c r="L15" s="5">
        <v>29</v>
      </c>
    </row>
    <row r="16" spans="1:12" ht="24.75" customHeight="1" x14ac:dyDescent="0.35">
      <c r="A16" s="18" t="s">
        <v>4</v>
      </c>
      <c r="B16" s="19"/>
      <c r="C16" s="19"/>
      <c r="D16" s="19"/>
      <c r="E16" s="19"/>
      <c r="F16" s="19"/>
      <c r="G16" s="19"/>
      <c r="H16" s="19"/>
      <c r="I16" s="9">
        <f>SUM(I8:I15)</f>
        <v>1271</v>
      </c>
      <c r="J16" s="9">
        <f t="shared" ref="J16:K16" si="0">SUM(J8:J15)</f>
        <v>7</v>
      </c>
      <c r="K16" s="9">
        <f t="shared" si="0"/>
        <v>31</v>
      </c>
      <c r="L16" s="9">
        <f>I16/K16</f>
        <v>41</v>
      </c>
    </row>
    <row r="18" spans="2:12" x14ac:dyDescent="0.35">
      <c r="B18" s="6" t="s">
        <v>61</v>
      </c>
    </row>
    <row r="19" spans="2:12" x14ac:dyDescent="0.35">
      <c r="B19" s="10" t="s">
        <v>53</v>
      </c>
    </row>
    <row r="20" spans="2:12" x14ac:dyDescent="0.35">
      <c r="B20" s="10" t="s">
        <v>63</v>
      </c>
    </row>
    <row r="21" spans="2:12" x14ac:dyDescent="0.35">
      <c r="B21" s="10" t="s">
        <v>35</v>
      </c>
    </row>
    <row r="22" spans="2:12" x14ac:dyDescent="0.35">
      <c r="B22" s="10" t="s">
        <v>62</v>
      </c>
    </row>
    <row r="23" spans="2:12" x14ac:dyDescent="0.35">
      <c r="B23" s="6" t="s">
        <v>37</v>
      </c>
    </row>
    <row r="24" spans="2:12" x14ac:dyDescent="0.35">
      <c r="B24" s="10" t="s">
        <v>54</v>
      </c>
    </row>
    <row r="25" spans="2:12" x14ac:dyDescent="0.35">
      <c r="B25" s="10" t="s">
        <v>55</v>
      </c>
    </row>
    <row r="26" spans="2:12" x14ac:dyDescent="0.35">
      <c r="B26" s="10" t="s">
        <v>41</v>
      </c>
    </row>
    <row r="27" spans="2:12" x14ac:dyDescent="0.35">
      <c r="B27" s="10" t="s">
        <v>38</v>
      </c>
    </row>
    <row r="28" spans="2:12" ht="17.25" customHeight="1" x14ac:dyDescent="0.35">
      <c r="B28" s="6" t="s">
        <v>39</v>
      </c>
      <c r="H28" s="11"/>
      <c r="I28" s="11"/>
      <c r="J28" s="11"/>
      <c r="K28" s="11"/>
      <c r="L28" s="11"/>
    </row>
    <row r="29" spans="2:12" s="6" customFormat="1" ht="21" customHeight="1" x14ac:dyDescent="0.35">
      <c r="B29" s="10" t="s">
        <v>30</v>
      </c>
    </row>
    <row r="30" spans="2:12" x14ac:dyDescent="0.35">
      <c r="B30" s="10" t="s">
        <v>56</v>
      </c>
    </row>
    <row r="31" spans="2:12" x14ac:dyDescent="0.35">
      <c r="B31" s="10" t="s">
        <v>42</v>
      </c>
    </row>
    <row r="32" spans="2:12" x14ac:dyDescent="0.35">
      <c r="B32" s="10" t="s">
        <v>40</v>
      </c>
    </row>
    <row r="33" spans="1:12" ht="16.5" customHeight="1" x14ac:dyDescent="0.35">
      <c r="A33" s="10"/>
      <c r="B33" s="6" t="s">
        <v>64</v>
      </c>
      <c r="C33" s="10"/>
      <c r="D33" s="10"/>
      <c r="E33" s="10"/>
    </row>
    <row r="34" spans="1:12" ht="18" customHeight="1" x14ac:dyDescent="0.35">
      <c r="A34" s="10"/>
      <c r="B34" s="10" t="s">
        <v>57</v>
      </c>
      <c r="C34" s="10"/>
      <c r="D34" s="10"/>
      <c r="E34" s="10"/>
    </row>
    <row r="35" spans="1:12" ht="17" customHeight="1" x14ac:dyDescent="0.35">
      <c r="A35" s="10"/>
      <c r="B35" s="10" t="s">
        <v>65</v>
      </c>
      <c r="C35" s="10"/>
      <c r="D35" s="10"/>
      <c r="E35" s="10"/>
    </row>
    <row r="36" spans="1:12" ht="17" customHeight="1" x14ac:dyDescent="0.35">
      <c r="A36" s="10"/>
      <c r="B36" s="10" t="s">
        <v>43</v>
      </c>
      <c r="C36" s="10"/>
      <c r="D36" s="10"/>
      <c r="E36" s="10"/>
    </row>
    <row r="37" spans="1:12" ht="17" customHeight="1" x14ac:dyDescent="0.35">
      <c r="A37" s="10"/>
      <c r="B37" s="10" t="s">
        <v>36</v>
      </c>
      <c r="C37" s="10"/>
      <c r="D37" s="10"/>
      <c r="E37" s="10"/>
    </row>
    <row r="38" spans="1:12" ht="15.75" customHeight="1" x14ac:dyDescent="0.35">
      <c r="A38" s="10"/>
      <c r="B38" s="6" t="s">
        <v>44</v>
      </c>
      <c r="C38" s="10"/>
      <c r="D38" s="10"/>
      <c r="E38" s="10"/>
    </row>
    <row r="39" spans="1:12" x14ac:dyDescent="0.35">
      <c r="A39" s="10"/>
      <c r="B39" s="10" t="s">
        <v>58</v>
      </c>
      <c r="C39" s="10"/>
      <c r="D39" s="10"/>
      <c r="E39" s="10"/>
      <c r="H39" s="6"/>
      <c r="I39" s="6"/>
      <c r="J39" s="6"/>
      <c r="K39" s="6"/>
      <c r="L39" s="6"/>
    </row>
    <row r="40" spans="1:12" x14ac:dyDescent="0.35">
      <c r="A40" s="10"/>
      <c r="B40" s="10" t="s">
        <v>59</v>
      </c>
      <c r="C40" s="10"/>
      <c r="D40" s="10"/>
      <c r="E40" s="10"/>
    </row>
    <row r="41" spans="1:12" x14ac:dyDescent="0.35">
      <c r="A41" s="10"/>
      <c r="B41" s="10" t="s">
        <v>41</v>
      </c>
      <c r="C41" s="10"/>
      <c r="D41" s="10"/>
      <c r="E41" s="10"/>
    </row>
    <row r="42" spans="1:12" x14ac:dyDescent="0.35">
      <c r="A42" s="10"/>
      <c r="B42" s="10" t="s">
        <v>45</v>
      </c>
      <c r="C42" s="10"/>
      <c r="D42" s="10"/>
      <c r="E42" s="10"/>
    </row>
    <row r="43" spans="1:12" x14ac:dyDescent="0.35">
      <c r="A43" s="10"/>
      <c r="B43" s="6" t="s">
        <v>46</v>
      </c>
      <c r="C43" s="10"/>
      <c r="D43" s="10"/>
      <c r="E43" s="10"/>
    </row>
    <row r="44" spans="1:12" x14ac:dyDescent="0.35">
      <c r="A44" s="10"/>
      <c r="B44" s="10" t="s">
        <v>60</v>
      </c>
      <c r="C44" s="10"/>
      <c r="D44" s="10"/>
      <c r="E44" s="10"/>
    </row>
    <row r="45" spans="1:12" x14ac:dyDescent="0.35">
      <c r="A45" s="10"/>
      <c r="B45" s="10" t="s">
        <v>31</v>
      </c>
      <c r="C45" s="10"/>
      <c r="D45" s="10"/>
      <c r="E45" s="10"/>
    </row>
    <row r="46" spans="1:12" x14ac:dyDescent="0.35">
      <c r="A46" s="10"/>
      <c r="B46" s="10" t="s">
        <v>47</v>
      </c>
      <c r="C46" s="10"/>
      <c r="D46" s="10"/>
      <c r="E46" s="10"/>
    </row>
    <row r="47" spans="1:12" x14ac:dyDescent="0.35">
      <c r="A47" s="10"/>
      <c r="B47" s="10" t="s">
        <v>48</v>
      </c>
      <c r="C47" s="10"/>
      <c r="D47" s="10"/>
      <c r="E47" s="10"/>
    </row>
    <row r="48" spans="1:12" x14ac:dyDescent="0.35">
      <c r="A48" s="10"/>
      <c r="B48" s="27" t="s">
        <v>66</v>
      </c>
      <c r="C48" s="10"/>
      <c r="D48" s="10"/>
      <c r="E48" s="10"/>
    </row>
    <row r="49" spans="1:5" x14ac:dyDescent="0.35">
      <c r="A49" s="10"/>
      <c r="B49" s="27" t="s">
        <v>67</v>
      </c>
      <c r="C49" s="10"/>
      <c r="D49" s="10"/>
      <c r="E49" s="10"/>
    </row>
    <row r="50" spans="1:5" x14ac:dyDescent="0.35">
      <c r="B50" s="2" t="s">
        <v>69</v>
      </c>
    </row>
    <row r="51" spans="1:5" x14ac:dyDescent="0.35">
      <c r="B51" s="6" t="s">
        <v>68</v>
      </c>
    </row>
    <row r="52" spans="1:5" x14ac:dyDescent="0.35">
      <c r="B52" s="2" t="s">
        <v>70</v>
      </c>
    </row>
  </sheetData>
  <mergeCells count="16">
    <mergeCell ref="G5:G6"/>
    <mergeCell ref="H5:H6"/>
    <mergeCell ref="A1:C1"/>
    <mergeCell ref="A2:C2"/>
    <mergeCell ref="C4:L4"/>
    <mergeCell ref="A3:L3"/>
    <mergeCell ref="A4:A6"/>
    <mergeCell ref="B4:B6"/>
    <mergeCell ref="I5:I6"/>
    <mergeCell ref="J5:J6"/>
    <mergeCell ref="K5:K6"/>
    <mergeCell ref="L5:L6"/>
    <mergeCell ref="J1:K1"/>
    <mergeCell ref="A16:H16"/>
    <mergeCell ref="C5:E5"/>
    <mergeCell ref="F5:F6"/>
  </mergeCells>
  <pageMargins left="0.45" right="0.25" top="0.5" bottom="0.25" header="0" footer="0"/>
  <pageSetup paperSize="9"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THCS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Linh Hoàng</cp:lastModifiedBy>
  <cp:lastPrinted>2025-02-26T15:20:36Z</cp:lastPrinted>
  <dcterms:created xsi:type="dcterms:W3CDTF">2025-02-18T09:41:51Z</dcterms:created>
  <dcterms:modified xsi:type="dcterms:W3CDTF">2025-02-27T04:48:45Z</dcterms:modified>
</cp:coreProperties>
</file>