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Năm học 2024-2025\Công khai 2024-2025\"/>
    </mc:Choice>
  </mc:AlternateContent>
  <xr:revisionPtr revIDLastSave="0" documentId="13_ncr:1_{1FEDCB3C-D504-4A96-A399-88B5D622CEA2}" xr6:coauthVersionLast="47" xr6:coauthVersionMax="47" xr10:uidLastSave="{00000000-0000-0000-0000-000000000000}"/>
  <bookViews>
    <workbookView xWindow="-108" yWindow="-108" windowWidth="23256" windowHeight="12456" activeTab="1" xr2:uid="{B25F36D2-53E4-4994-85E2-A3C29E6E9E88}"/>
  </bookViews>
  <sheets>
    <sheet name="Bieu 05" sheetId="1" r:id="rId1"/>
    <sheet name="Bieu 06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" l="1"/>
  <c r="C21" i="2" s="1"/>
  <c r="C12" i="2"/>
  <c r="D21" i="2"/>
  <c r="E21" i="2"/>
  <c r="F21" i="2"/>
  <c r="G21" i="2"/>
  <c r="H21" i="2"/>
  <c r="D19" i="2"/>
  <c r="E19" i="2"/>
  <c r="F19" i="2"/>
  <c r="G19" i="2"/>
  <c r="H19" i="2"/>
  <c r="D17" i="2"/>
  <c r="E17" i="2"/>
  <c r="F17" i="2"/>
  <c r="G17" i="2"/>
  <c r="H17" i="2"/>
  <c r="D15" i="2"/>
  <c r="E15" i="2"/>
  <c r="F15" i="2"/>
  <c r="G15" i="2"/>
  <c r="H15" i="2"/>
  <c r="D30" i="2"/>
  <c r="E30" i="2"/>
  <c r="F30" i="2"/>
  <c r="G30" i="2"/>
  <c r="H30" i="2"/>
  <c r="D26" i="2"/>
  <c r="E26" i="2"/>
  <c r="F26" i="2"/>
  <c r="G26" i="2"/>
  <c r="H26" i="2"/>
  <c r="E24" i="2"/>
  <c r="F24" i="2"/>
  <c r="G24" i="2"/>
  <c r="H24" i="2"/>
  <c r="D24" i="2"/>
  <c r="C29" i="2"/>
  <c r="C28" i="2"/>
  <c r="C27" i="2"/>
  <c r="C25" i="2"/>
  <c r="C23" i="2"/>
  <c r="C18" i="2"/>
  <c r="C16" i="2"/>
  <c r="C14" i="2"/>
  <c r="C11" i="2"/>
  <c r="C26" i="2" l="1"/>
  <c r="C17" i="2"/>
  <c r="C19" i="2"/>
  <c r="C30" i="2"/>
  <c r="C15" i="2"/>
  <c r="C24" i="2"/>
</calcChain>
</file>

<file path=xl/sharedStrings.xml><?xml version="1.0" encoding="utf-8"?>
<sst xmlns="http://schemas.openxmlformats.org/spreadsheetml/2006/main" count="69" uniqueCount="50">
  <si>
    <t>ỦY BAN NHÂN DÂN HUYỆN AN LÃO</t>
  </si>
  <si>
    <t>TRƯỜNG TIỂU HỌC TRƯỜNG THỌ</t>
  </si>
  <si>
    <t>THÔNG BÁO</t>
  </si>
  <si>
    <t>Cam kết chất lượng giáo dục của trường Tiểu học</t>
  </si>
  <si>
    <t>Năm học 2023-2024</t>
  </si>
  <si>
    <t>STT</t>
  </si>
  <si>
    <t>Nội dung</t>
  </si>
  <si>
    <t>Lớp 1</t>
  </si>
  <si>
    <t>Lớp 2</t>
  </si>
  <si>
    <t>Lớp 3</t>
  </si>
  <si>
    <t>Lớp 4</t>
  </si>
  <si>
    <t>Lớp 5</t>
  </si>
  <si>
    <t>Chia theo khối lớp</t>
  </si>
  <si>
    <t>Điều kiện tuyển sinh</t>
  </si>
  <si>
    <t>Yêu cầu về phối hợp giữa cơ sở giáo dục và gia đình. Yêu cầu về thái độ học tập của học sinh</t>
  </si>
  <si>
    <t>Chương trình giáo dục mà cơ sở giáo dục thực hiện</t>
  </si>
  <si>
    <t>Các hoạt động hỗ trợ học tập, sinh hoạt của học sinh ở cơ sở giáo dục</t>
  </si>
  <si>
    <t>Kết quả năng lực, phẩm chất, học tập, sức khỏe của học sinh dự kiến đạt được</t>
  </si>
  <si>
    <t>Khả năng học tập tiếp tục của học sinh</t>
  </si>
  <si>
    <t>Trường Thọ, ngày .. Tháng ..năm 2023</t>
  </si>
  <si>
    <t>HIỆU TRƯỞNG</t>
  </si>
  <si>
    <t>Công khai thông tin chất lượng giáo dục tiểu học thực tế, năm học.....</t>
  </si>
  <si>
    <t>Biểu 05</t>
  </si>
  <si>
    <t>Biểu 06</t>
  </si>
  <si>
    <t>Tổng số</t>
  </si>
  <si>
    <t>Tổng số học sinh</t>
  </si>
  <si>
    <t>Số học sinh học 2 buổi/ngày</t>
  </si>
  <si>
    <t>Tổng hợp kết quả cuối năm</t>
  </si>
  <si>
    <t>I</t>
  </si>
  <si>
    <t>II</t>
  </si>
  <si>
    <t>(tỷ lệ so với tổng số)</t>
  </si>
  <si>
    <t>Số học sinh chia theo kết quả giáo dục</t>
  </si>
  <si>
    <t>Hoàn thành xuất sắc</t>
  </si>
  <si>
    <t>Hoàn thành Tốt</t>
  </si>
  <si>
    <t>Hoàn thành</t>
  </si>
  <si>
    <t>Chưa hoàn thành</t>
  </si>
  <si>
    <t>Hoàn thành chương trình lớp học</t>
  </si>
  <si>
    <t>HS được cấp trên khen thưởng</t>
  </si>
  <si>
    <t xml:space="preserve"> HS được khen thưởng cấp trường</t>
  </si>
  <si>
    <t>a</t>
  </si>
  <si>
    <t>b</t>
  </si>
  <si>
    <t>Tỉ lệ % so với tổng số</t>
  </si>
  <si>
    <t>Số học sinh học hòa nhập</t>
  </si>
  <si>
    <t>Năm học 2024-2025</t>
  </si>
  <si>
    <t>Trường Thọ, ngày 30 tháng  5 năm 2025</t>
  </si>
  <si>
    <t>Nguyễn Thị Thanh Trà</t>
  </si>
  <si>
    <r>
      <t xml:space="preserve">Ở lại lớp ( </t>
    </r>
    <r>
      <rPr>
        <sz val="13"/>
        <color theme="1"/>
        <rFont val="Times New Roman"/>
        <family val="1"/>
      </rPr>
      <t>Rèn luyện trong hè)</t>
    </r>
  </si>
  <si>
    <t>Công khai thông tin chất lượng giáo dục Tiểu học thực tế cuối năm</t>
  </si>
  <si>
    <t>VI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</si>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</sst>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0" fontId="3" fillId="0" borderId="0" xfId="0" applyFont="1" applyBorder="1"/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56B77-BF46-47BD-8760-53C6A1FFFD98}">
  <sheetPr codeName="Sheet1"/>
  <dimension ref="A1:S54"/>
  <sheetViews>
    <sheetView workbookViewId="0">
      <selection activeCell="K11" sqref="K11"/>
    </sheetView>
  </sheetViews>
  <sheetFormatPr defaultRowHeight="14.4" x14ac:dyDescent="0.3"/>
  <cols>
    <col min="1" max="1" width="5.44140625" customWidth="1"/>
    <col min="2" max="2" width="23.5546875" customWidth="1"/>
    <col min="10" max="10" width="8.88671875" customWidth="1"/>
  </cols>
  <sheetData>
    <row r="1" spans="1:19" ht="15.6" x14ac:dyDescent="0.3">
      <c r="A1" s="12" t="s">
        <v>0</v>
      </c>
      <c r="B1" s="12"/>
      <c r="C1" s="12"/>
      <c r="D1" s="12"/>
      <c r="E1" s="12"/>
      <c r="F1" s="12"/>
      <c r="G1" s="12"/>
      <c r="H1" s="1"/>
      <c r="I1" s="1"/>
      <c r="J1" s="1"/>
      <c r="K1" s="1"/>
      <c r="L1" s="1"/>
    </row>
    <row r="2" spans="1:19" ht="15.6" x14ac:dyDescent="0.3">
      <c r="A2" s="13" t="s">
        <v>1</v>
      </c>
      <c r="B2" s="13"/>
      <c r="C2" s="13"/>
      <c r="D2" s="13"/>
      <c r="E2" s="12"/>
      <c r="F2" s="12" t="s">
        <v>22</v>
      </c>
      <c r="G2" s="12"/>
      <c r="H2" s="1"/>
      <c r="I2" s="1"/>
      <c r="J2" s="1"/>
      <c r="K2" s="1"/>
      <c r="L2" s="1"/>
    </row>
    <row r="3" spans="1:19" ht="17.399999999999999" x14ac:dyDescent="0.3">
      <c r="A3" s="21" t="s">
        <v>2</v>
      </c>
      <c r="B3" s="21"/>
      <c r="C3" s="21"/>
      <c r="D3" s="21"/>
      <c r="E3" s="21"/>
      <c r="F3" s="21"/>
      <c r="G3" s="21"/>
      <c r="H3" s="1"/>
      <c r="I3" s="1"/>
      <c r="J3" s="1"/>
      <c r="K3" s="1"/>
      <c r="L3" s="1"/>
    </row>
    <row r="4" spans="1:19" ht="17.399999999999999" x14ac:dyDescent="0.3">
      <c r="A4" s="21" t="s">
        <v>3</v>
      </c>
      <c r="B4" s="21"/>
      <c r="C4" s="21"/>
      <c r="D4" s="21"/>
      <c r="E4" s="21"/>
      <c r="F4" s="21"/>
      <c r="G4" s="21"/>
      <c r="H4" s="1"/>
      <c r="I4" s="1"/>
      <c r="J4" s="1"/>
      <c r="K4" s="1"/>
      <c r="L4" s="1"/>
    </row>
    <row r="5" spans="1:19" ht="17.399999999999999" x14ac:dyDescent="0.3">
      <c r="A5" s="21" t="s">
        <v>4</v>
      </c>
      <c r="B5" s="21"/>
      <c r="C5" s="21"/>
      <c r="D5" s="21"/>
      <c r="E5" s="21"/>
      <c r="F5" s="21"/>
      <c r="G5" s="21"/>
      <c r="H5" s="1"/>
      <c r="I5" s="1"/>
      <c r="J5" s="1"/>
      <c r="K5" s="1"/>
      <c r="L5" s="1"/>
    </row>
    <row r="6" spans="1:19" ht="15.6" x14ac:dyDescent="0.3">
      <c r="A6" s="12"/>
      <c r="B6" s="12"/>
      <c r="C6" s="12"/>
      <c r="D6" s="12"/>
      <c r="E6" s="12"/>
      <c r="F6" s="12"/>
      <c r="G6" s="12"/>
      <c r="H6" s="1"/>
      <c r="I6" s="1"/>
      <c r="J6" s="1"/>
      <c r="K6" s="1"/>
      <c r="L6" s="1"/>
    </row>
    <row r="7" spans="1:19" ht="15.6" x14ac:dyDescent="0.3">
      <c r="A7" s="25" t="s">
        <v>5</v>
      </c>
      <c r="B7" s="25" t="s">
        <v>6</v>
      </c>
      <c r="C7" s="24" t="s">
        <v>12</v>
      </c>
      <c r="D7" s="24"/>
      <c r="E7" s="24"/>
      <c r="F7" s="24"/>
      <c r="G7" s="24"/>
      <c r="H7" s="1"/>
      <c r="I7" s="1"/>
      <c r="J7" s="1"/>
      <c r="K7" s="1"/>
      <c r="L7" s="1"/>
    </row>
    <row r="8" spans="1:19" ht="15.6" x14ac:dyDescent="0.3">
      <c r="A8" s="25"/>
      <c r="B8" s="25"/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1"/>
      <c r="I8" s="1"/>
      <c r="J8" s="1"/>
      <c r="K8" s="1"/>
      <c r="L8" s="1"/>
    </row>
    <row r="9" spans="1:19" ht="15.6" x14ac:dyDescent="0.3">
      <c r="A9" s="4"/>
      <c r="B9" s="6" t="s">
        <v>13</v>
      </c>
      <c r="C9" s="4"/>
      <c r="D9" s="4"/>
      <c r="E9" s="4"/>
      <c r="F9" s="4"/>
      <c r="G9" s="4"/>
      <c r="H9" s="1"/>
      <c r="I9" s="1"/>
      <c r="J9" s="1"/>
      <c r="K9" s="1"/>
      <c r="L9" s="1"/>
    </row>
    <row r="10" spans="1:19" ht="27.6" x14ac:dyDescent="0.3">
      <c r="A10" s="4"/>
      <c r="B10" s="6" t="s">
        <v>15</v>
      </c>
      <c r="C10" s="4"/>
      <c r="D10" s="4"/>
      <c r="E10" s="4"/>
      <c r="F10" s="4"/>
      <c r="G10" s="4"/>
      <c r="H10" s="1"/>
      <c r="I10" s="1"/>
      <c r="J10" s="1"/>
      <c r="K10" s="1"/>
      <c r="L10" s="1"/>
    </row>
    <row r="11" spans="1:19" ht="55.8" x14ac:dyDescent="0.3">
      <c r="A11" s="4"/>
      <c r="B11" s="7" t="s">
        <v>14</v>
      </c>
      <c r="C11" s="4"/>
      <c r="D11" s="4"/>
      <c r="E11" s="4"/>
      <c r="F11" s="4"/>
      <c r="G11" s="4"/>
      <c r="H11" s="2"/>
      <c r="I11" s="1"/>
      <c r="J11" s="1"/>
      <c r="K11" s="1"/>
      <c r="L11" s="1"/>
    </row>
    <row r="12" spans="1:19" ht="42" x14ac:dyDescent="0.3">
      <c r="A12" s="4"/>
      <c r="B12" s="7" t="s">
        <v>16</v>
      </c>
      <c r="C12" s="4"/>
      <c r="D12" s="4"/>
      <c r="E12" s="4"/>
      <c r="F12" s="4"/>
      <c r="G12" s="4"/>
      <c r="H12" s="2"/>
      <c r="I12" s="1"/>
      <c r="J12" s="1"/>
      <c r="K12" s="1"/>
      <c r="L12" s="1"/>
    </row>
    <row r="13" spans="1:19" ht="42" x14ac:dyDescent="0.3">
      <c r="A13" s="4"/>
      <c r="B13" s="7" t="s">
        <v>17</v>
      </c>
      <c r="C13" s="4"/>
      <c r="D13" s="4"/>
      <c r="E13" s="4"/>
      <c r="F13" s="4"/>
      <c r="G13" s="4"/>
      <c r="H13" s="2"/>
      <c r="I13" s="1"/>
      <c r="J13" s="1"/>
      <c r="K13" s="1"/>
      <c r="L13" s="1"/>
    </row>
    <row r="14" spans="1:19" ht="28.2" x14ac:dyDescent="0.3">
      <c r="A14" s="4"/>
      <c r="B14" s="7" t="s">
        <v>18</v>
      </c>
      <c r="C14" s="4"/>
      <c r="D14" s="4"/>
      <c r="E14" s="4"/>
      <c r="F14" s="4"/>
      <c r="G14" s="4"/>
      <c r="H14" s="8"/>
      <c r="I14" s="1"/>
      <c r="J14" s="1"/>
      <c r="K14" s="1"/>
      <c r="L14" s="1"/>
    </row>
    <row r="15" spans="1:19" ht="22.95" customHeight="1" x14ac:dyDescent="0.3">
      <c r="A15" s="10"/>
      <c r="B15" s="10"/>
      <c r="C15" s="22" t="s">
        <v>19</v>
      </c>
      <c r="D15" s="22"/>
      <c r="E15" s="22"/>
      <c r="F15" s="22"/>
      <c r="G15" s="22"/>
      <c r="H15" s="9"/>
      <c r="I15" s="1"/>
      <c r="J15" s="1"/>
      <c r="K15" s="1"/>
      <c r="L15" s="1"/>
      <c r="S15" t="s">
        <v>21</v>
      </c>
    </row>
    <row r="16" spans="1:19" ht="22.95" customHeight="1" x14ac:dyDescent="0.3">
      <c r="A16" s="11"/>
      <c r="B16" s="11"/>
      <c r="C16" s="23" t="s">
        <v>20</v>
      </c>
      <c r="D16" s="23"/>
      <c r="E16" s="23"/>
      <c r="F16" s="23"/>
      <c r="G16" s="23"/>
      <c r="H16" s="2"/>
      <c r="I16" s="1"/>
      <c r="J16" s="1"/>
      <c r="K16" s="1"/>
      <c r="L16" s="1"/>
    </row>
    <row r="17" spans="1:12" ht="22.95" customHeight="1" x14ac:dyDescent="0.3">
      <c r="A17" s="11"/>
      <c r="B17" s="11"/>
      <c r="C17" s="11"/>
      <c r="D17" s="11"/>
      <c r="E17" s="11"/>
      <c r="F17" s="11"/>
      <c r="G17" s="11"/>
      <c r="H17" s="2"/>
      <c r="I17" s="1"/>
      <c r="J17" s="1"/>
      <c r="K17" s="1"/>
      <c r="L17" s="1"/>
    </row>
    <row r="18" spans="1:12" ht="22.95" customHeight="1" x14ac:dyDescent="0.3">
      <c r="A18" s="11"/>
      <c r="B18" s="11"/>
      <c r="C18" s="11"/>
      <c r="D18" s="11"/>
      <c r="E18" s="11"/>
      <c r="F18" s="11"/>
      <c r="G18" s="11"/>
      <c r="H18" s="2"/>
      <c r="I18" s="1"/>
      <c r="J18" s="1"/>
      <c r="K18" s="1"/>
      <c r="L18" s="1"/>
    </row>
    <row r="19" spans="1:12" ht="22.95" customHeight="1" x14ac:dyDescent="0.3">
      <c r="A19" s="11"/>
      <c r="B19" s="11"/>
      <c r="C19" s="11"/>
      <c r="D19" s="11"/>
      <c r="E19" s="11"/>
      <c r="F19" s="11"/>
      <c r="G19" s="11"/>
      <c r="H19" s="1"/>
      <c r="I19" s="1"/>
      <c r="J19" s="1"/>
      <c r="K19" s="1"/>
      <c r="L19" s="1"/>
    </row>
    <row r="20" spans="1:12" ht="22.95" customHeight="1" x14ac:dyDescent="0.3">
      <c r="A20" s="3"/>
      <c r="B20" s="3"/>
      <c r="C20" s="3"/>
      <c r="D20" s="3"/>
      <c r="E20" s="3"/>
      <c r="F20" s="3"/>
      <c r="G20" s="3"/>
      <c r="H20" s="1"/>
      <c r="I20" s="1"/>
      <c r="J20" s="1"/>
      <c r="K20" s="1"/>
      <c r="L20" s="1"/>
    </row>
    <row r="21" spans="1:12" ht="15.6" x14ac:dyDescent="0.3">
      <c r="A21" s="3"/>
      <c r="B21" s="3"/>
      <c r="C21" s="3"/>
      <c r="D21" s="3"/>
      <c r="E21" s="3"/>
      <c r="F21" s="3"/>
      <c r="G21" s="3"/>
      <c r="H21" s="1"/>
      <c r="I21" s="1"/>
      <c r="J21" s="1"/>
      <c r="K21" s="1"/>
      <c r="L21" s="1"/>
    </row>
    <row r="22" spans="1:12" ht="15.6" x14ac:dyDescent="0.3">
      <c r="A22" s="3"/>
      <c r="B22" s="3"/>
      <c r="C22" s="3"/>
      <c r="D22" s="3"/>
      <c r="E22" s="3"/>
      <c r="F22" s="3"/>
      <c r="G22" s="3"/>
      <c r="H22" s="1"/>
      <c r="I22" s="1"/>
      <c r="J22" s="1"/>
      <c r="K22" s="1"/>
      <c r="L22" s="1"/>
    </row>
    <row r="23" spans="1:12" ht="15.6" x14ac:dyDescent="0.3">
      <c r="A23" s="3"/>
      <c r="B23" s="3"/>
      <c r="C23" s="3"/>
      <c r="D23" s="3"/>
      <c r="E23" s="3"/>
      <c r="F23" s="3"/>
      <c r="G23" s="3"/>
      <c r="H23" s="1"/>
      <c r="I23" s="1"/>
      <c r="J23" s="1"/>
      <c r="K23" s="1"/>
      <c r="L23" s="1"/>
    </row>
    <row r="24" spans="1:12" ht="15.6" x14ac:dyDescent="0.3">
      <c r="A24" s="3"/>
      <c r="B24" s="3"/>
      <c r="C24" s="3"/>
      <c r="D24" s="3"/>
      <c r="E24" s="3"/>
      <c r="F24" s="3"/>
      <c r="G24" s="3"/>
      <c r="H24" s="1"/>
      <c r="I24" s="1"/>
      <c r="J24" s="1"/>
      <c r="K24" s="1"/>
      <c r="L24" s="1"/>
    </row>
    <row r="25" spans="1:12" ht="15.6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ht="15.6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ht="15.6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ht="15.6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ht="15.6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ht="15.6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ht="15.6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15.6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ht="15.6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15.6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5.6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5.6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15.6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15.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5.6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15.6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15.6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ht="15.6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ht="15.6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ht="15.6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ht="15.6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ht="15.6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ht="15.6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ht="15.6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ht="15.6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ht="15.6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ht="15.6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ht="15.6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ht="15.6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ht="15.6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</sheetData>
  <mergeCells count="8">
    <mergeCell ref="A4:G4"/>
    <mergeCell ref="A3:G3"/>
    <mergeCell ref="A5:G5"/>
    <mergeCell ref="C15:G15"/>
    <mergeCell ref="C16:G16"/>
    <mergeCell ref="C7:G7"/>
    <mergeCell ref="B7:B8"/>
    <mergeCell ref="A7:A8"/>
  </mergeCells>
  <phoneticPr fontId="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A6CD6-F2B1-410C-BDBE-A41C6812F22A}">
  <sheetPr codeName="Sheet2"/>
  <dimension ref="A2:L37"/>
  <sheetViews>
    <sheetView tabSelected="1" workbookViewId="0">
      <selection activeCell="O14" sqref="O14"/>
    </sheetView>
  </sheetViews>
  <sheetFormatPr defaultRowHeight="14.4" x14ac:dyDescent="0.3"/>
  <cols>
    <col min="1" max="1" width="3.33203125" customWidth="1"/>
    <col min="2" max="2" width="27.77734375" customWidth="1"/>
    <col min="3" max="3" width="9.6640625" customWidth="1"/>
    <col min="4" max="4" width="12.6640625" bestFit="1" customWidth="1"/>
  </cols>
  <sheetData>
    <row r="2" spans="1:12" ht="15.6" x14ac:dyDescent="0.3">
      <c r="A2" s="12" t="s">
        <v>0</v>
      </c>
      <c r="B2" s="12"/>
      <c r="C2" s="12"/>
      <c r="D2" s="12"/>
      <c r="E2" s="12"/>
      <c r="F2" s="12"/>
      <c r="G2" s="12"/>
      <c r="H2" s="12"/>
    </row>
    <row r="3" spans="1:12" ht="15.6" x14ac:dyDescent="0.3">
      <c r="A3" s="13" t="s">
        <v>1</v>
      </c>
      <c r="B3" s="13"/>
      <c r="C3" s="13"/>
      <c r="D3" s="13"/>
      <c r="E3" s="13"/>
      <c r="F3" s="12"/>
      <c r="G3" s="12" t="s">
        <v>23</v>
      </c>
      <c r="H3" s="12"/>
    </row>
    <row r="4" spans="1:12" ht="17.399999999999999" x14ac:dyDescent="0.3">
      <c r="A4" s="21" t="s">
        <v>2</v>
      </c>
      <c r="B4" s="21"/>
      <c r="C4" s="21"/>
      <c r="D4" s="21"/>
      <c r="E4" s="21"/>
      <c r="F4" s="21"/>
      <c r="G4" s="21"/>
      <c r="H4" s="21"/>
    </row>
    <row r="5" spans="1:12" ht="17.399999999999999" x14ac:dyDescent="0.3">
      <c r="A5" s="21" t="s">
        <v>47</v>
      </c>
      <c r="B5" s="21"/>
      <c r="C5" s="21"/>
      <c r="D5" s="21"/>
      <c r="E5" s="21"/>
      <c r="F5" s="21"/>
      <c r="G5" s="21"/>
      <c r="H5" s="21"/>
    </row>
    <row r="6" spans="1:12" ht="17.399999999999999" x14ac:dyDescent="0.3">
      <c r="A6" s="21" t="s">
        <v>43</v>
      </c>
      <c r="B6" s="21"/>
      <c r="C6" s="21"/>
      <c r="D6" s="21"/>
      <c r="E6" s="21"/>
      <c r="F6" s="21"/>
      <c r="G6" s="21"/>
      <c r="H6" s="21"/>
    </row>
    <row r="7" spans="1:12" ht="15.6" x14ac:dyDescent="0.3">
      <c r="A7" s="12"/>
      <c r="B7" s="12"/>
      <c r="C7" s="12"/>
      <c r="D7" s="12"/>
      <c r="E7" s="12"/>
      <c r="F7" s="12"/>
      <c r="G7" s="12"/>
      <c r="H7" s="12"/>
    </row>
    <row r="8" spans="1:12" ht="15.6" x14ac:dyDescent="0.3">
      <c r="A8" s="25" t="s">
        <v>5</v>
      </c>
      <c r="B8" s="25" t="s">
        <v>6</v>
      </c>
      <c r="C8" s="28" t="s">
        <v>24</v>
      </c>
      <c r="D8" s="24" t="s">
        <v>12</v>
      </c>
      <c r="E8" s="24"/>
      <c r="F8" s="24"/>
      <c r="G8" s="24"/>
      <c r="H8" s="24"/>
    </row>
    <row r="9" spans="1:12" ht="15.6" x14ac:dyDescent="0.3">
      <c r="A9" s="25"/>
      <c r="B9" s="25"/>
      <c r="C9" s="29"/>
      <c r="D9" s="5" t="s">
        <v>7</v>
      </c>
      <c r="E9" s="5" t="s">
        <v>8</v>
      </c>
      <c r="F9" s="5" t="s">
        <v>9</v>
      </c>
      <c r="G9" s="5" t="s">
        <v>10</v>
      </c>
      <c r="H9" s="5" t="s">
        <v>11</v>
      </c>
      <c r="L9">
        <v>4</v>
      </c>
    </row>
    <row r="10" spans="1:12" ht="16.8" x14ac:dyDescent="0.3">
      <c r="A10" s="18" t="s">
        <v>28</v>
      </c>
      <c r="B10" s="19" t="s">
        <v>25</v>
      </c>
      <c r="C10" s="14">
        <f>SUM(D10:H10)</f>
        <v>886</v>
      </c>
      <c r="D10" s="14">
        <v>195</v>
      </c>
      <c r="E10" s="14">
        <v>172</v>
      </c>
      <c r="F10" s="14">
        <v>162</v>
      </c>
      <c r="G10" s="14">
        <v>145</v>
      </c>
      <c r="H10" s="14">
        <v>212</v>
      </c>
    </row>
    <row r="11" spans="1:12" ht="33.6" x14ac:dyDescent="0.3">
      <c r="A11" s="18" t="s">
        <v>29</v>
      </c>
      <c r="B11" s="19" t="s">
        <v>26</v>
      </c>
      <c r="C11" s="14">
        <f t="shared" ref="C11:C12" si="0">SUM(D11:H11)</f>
        <v>886</v>
      </c>
      <c r="D11" s="14">
        <v>195</v>
      </c>
      <c r="E11" s="14">
        <v>172</v>
      </c>
      <c r="F11" s="14">
        <v>162</v>
      </c>
      <c r="G11" s="14">
        <v>145</v>
      </c>
      <c r="H11" s="14">
        <v>212</v>
      </c>
    </row>
    <row r="12" spans="1:12" ht="33.6" x14ac:dyDescent="0.3">
      <c r="A12" s="18" t="s">
        <v>49</v>
      </c>
      <c r="B12" s="19" t="s">
        <v>42</v>
      </c>
      <c r="C12" s="14">
        <f t="shared" si="0"/>
        <v>10</v>
      </c>
      <c r="D12" s="14">
        <v>4</v>
      </c>
      <c r="E12" s="14">
        <v>2</v>
      </c>
      <c r="F12" s="14">
        <v>1</v>
      </c>
      <c r="G12" s="14">
        <v>0</v>
      </c>
      <c r="H12" s="14">
        <v>3</v>
      </c>
    </row>
    <row r="13" spans="1:12" ht="33.6" x14ac:dyDescent="0.3">
      <c r="A13" s="18" t="s">
        <v>48</v>
      </c>
      <c r="B13" s="19" t="s">
        <v>31</v>
      </c>
      <c r="C13" s="14"/>
      <c r="D13" s="14"/>
      <c r="E13" s="14"/>
      <c r="F13" s="14"/>
      <c r="G13" s="14"/>
      <c r="H13" s="14"/>
    </row>
    <row r="14" spans="1:12" ht="16.8" x14ac:dyDescent="0.3">
      <c r="A14" s="18">
        <v>1</v>
      </c>
      <c r="B14" s="20" t="s">
        <v>32</v>
      </c>
      <c r="C14" s="17">
        <f t="shared" ref="C14:C18" si="1">SUM(D14:H14)</f>
        <v>488</v>
      </c>
      <c r="D14" s="17">
        <v>111</v>
      </c>
      <c r="E14" s="17">
        <v>90</v>
      </c>
      <c r="F14" s="17">
        <v>89</v>
      </c>
      <c r="G14" s="17">
        <v>78</v>
      </c>
      <c r="H14" s="17">
        <v>120</v>
      </c>
    </row>
    <row r="15" spans="1:12" ht="16.8" x14ac:dyDescent="0.3">
      <c r="A15" s="18"/>
      <c r="B15" s="20" t="s">
        <v>41</v>
      </c>
      <c r="C15" s="15">
        <f>C14/C10%</f>
        <v>55.079006772009031</v>
      </c>
      <c r="D15" s="15">
        <f>D14/D10%</f>
        <v>56.923076923076927</v>
      </c>
      <c r="E15" s="15">
        <f>E14/E10%</f>
        <v>52.325581395348841</v>
      </c>
      <c r="F15" s="15">
        <f>F14/F10%</f>
        <v>54.938271604938265</v>
      </c>
      <c r="G15" s="15">
        <f>G14/G10%</f>
        <v>53.793103448275865</v>
      </c>
      <c r="H15" s="15">
        <f>H14/H10%</f>
        <v>56.60377358490566</v>
      </c>
    </row>
    <row r="16" spans="1:12" ht="16.8" x14ac:dyDescent="0.3">
      <c r="A16" s="18">
        <v>2</v>
      </c>
      <c r="B16" s="20" t="s">
        <v>33</v>
      </c>
      <c r="C16" s="17">
        <f t="shared" si="1"/>
        <v>289</v>
      </c>
      <c r="D16" s="17">
        <v>62</v>
      </c>
      <c r="E16" s="17">
        <v>62</v>
      </c>
      <c r="F16" s="17">
        <v>52</v>
      </c>
      <c r="G16" s="17">
        <v>51</v>
      </c>
      <c r="H16" s="17">
        <v>62</v>
      </c>
    </row>
    <row r="17" spans="1:8" ht="16.8" x14ac:dyDescent="0.3">
      <c r="A17" s="18"/>
      <c r="B17" s="20" t="s">
        <v>30</v>
      </c>
      <c r="C17" s="15">
        <f>C16/C10%</f>
        <v>32.618510158013549</v>
      </c>
      <c r="D17" s="15">
        <f>D16/D10%</f>
        <v>31.794871794871796</v>
      </c>
      <c r="E17" s="15">
        <f>E16/E10%</f>
        <v>36.04651162790698</v>
      </c>
      <c r="F17" s="15">
        <f>F16/F10%</f>
        <v>32.098765432098766</v>
      </c>
      <c r="G17" s="15">
        <f>G16/G10%</f>
        <v>35.172413793103452</v>
      </c>
      <c r="H17" s="15">
        <f>H16/H10%</f>
        <v>29.245283018867923</v>
      </c>
    </row>
    <row r="18" spans="1:8" ht="16.8" x14ac:dyDescent="0.3">
      <c r="A18" s="18">
        <v>3</v>
      </c>
      <c r="B18" s="20" t="s">
        <v>34</v>
      </c>
      <c r="C18" s="17">
        <f t="shared" si="1"/>
        <v>106</v>
      </c>
      <c r="D18" s="17">
        <v>20</v>
      </c>
      <c r="E18" s="17">
        <v>20</v>
      </c>
      <c r="F18" s="17">
        <v>20</v>
      </c>
      <c r="G18" s="17">
        <v>16</v>
      </c>
      <c r="H18" s="17">
        <v>30</v>
      </c>
    </row>
    <row r="19" spans="1:8" ht="16.8" x14ac:dyDescent="0.3">
      <c r="A19" s="18"/>
      <c r="B19" s="20" t="s">
        <v>30</v>
      </c>
      <c r="C19" s="15">
        <f>C18/C10%</f>
        <v>11.963882618510159</v>
      </c>
      <c r="D19" s="15">
        <f>D18/D10%</f>
        <v>10.256410256410257</v>
      </c>
      <c r="E19" s="15">
        <f>E18/E10%</f>
        <v>11.627906976744185</v>
      </c>
      <c r="F19" s="15">
        <f>F18/F10%</f>
        <v>12.345679012345679</v>
      </c>
      <c r="G19" s="15">
        <f>G18/G10%</f>
        <v>11.03448275862069</v>
      </c>
      <c r="H19" s="15">
        <f>H18/H10%</f>
        <v>14.150943396226415</v>
      </c>
    </row>
    <row r="20" spans="1:8" ht="16.8" x14ac:dyDescent="0.3">
      <c r="A20" s="18">
        <v>4</v>
      </c>
      <c r="B20" s="20" t="s">
        <v>35</v>
      </c>
      <c r="C20" s="17">
        <v>2</v>
      </c>
      <c r="D20" s="17">
        <v>2</v>
      </c>
      <c r="E20" s="17">
        <v>0</v>
      </c>
      <c r="F20" s="17">
        <v>1</v>
      </c>
      <c r="G20" s="17">
        <v>0</v>
      </c>
      <c r="H20" s="17">
        <v>0</v>
      </c>
    </row>
    <row r="21" spans="1:8" ht="16.8" x14ac:dyDescent="0.3">
      <c r="A21" s="18"/>
      <c r="B21" s="20" t="s">
        <v>30</v>
      </c>
      <c r="C21" s="15">
        <f>C20/C10%</f>
        <v>0.22573363431151244</v>
      </c>
      <c r="D21" s="15">
        <f>D20/D10%</f>
        <v>1.0256410256410258</v>
      </c>
      <c r="E21" s="15">
        <f>E20/E10%</f>
        <v>0</v>
      </c>
      <c r="F21" s="15">
        <f>F20/F10%</f>
        <v>0.61728395061728392</v>
      </c>
      <c r="G21" s="15">
        <f>G20/G10%</f>
        <v>0</v>
      </c>
      <c r="H21" s="15">
        <f>H20/H10%</f>
        <v>0</v>
      </c>
    </row>
    <row r="22" spans="1:8" ht="33.6" x14ac:dyDescent="0.3">
      <c r="A22" s="18" t="s">
        <v>48</v>
      </c>
      <c r="B22" s="19" t="s">
        <v>27</v>
      </c>
      <c r="C22" s="14"/>
      <c r="D22" s="14"/>
      <c r="E22" s="14"/>
      <c r="F22" s="14"/>
      <c r="G22" s="14"/>
      <c r="H22" s="14"/>
    </row>
    <row r="23" spans="1:8" ht="33.6" x14ac:dyDescent="0.3">
      <c r="A23" s="18">
        <v>1</v>
      </c>
      <c r="B23" s="19" t="s">
        <v>36</v>
      </c>
      <c r="C23" s="17">
        <f t="shared" ref="C23" si="2">SUM(D23:H23)</f>
        <v>883</v>
      </c>
      <c r="D23" s="17">
        <v>193</v>
      </c>
      <c r="E23" s="17">
        <v>172</v>
      </c>
      <c r="F23" s="17">
        <v>161</v>
      </c>
      <c r="G23" s="17">
        <v>145</v>
      </c>
      <c r="H23" s="17">
        <v>212</v>
      </c>
    </row>
    <row r="24" spans="1:8" ht="16.8" x14ac:dyDescent="0.3">
      <c r="A24" s="18"/>
      <c r="B24" s="20" t="s">
        <v>30</v>
      </c>
      <c r="C24" s="15">
        <f>C23/C10%</f>
        <v>99.661399548532742</v>
      </c>
      <c r="D24" s="15">
        <f>D23/D10%</f>
        <v>98.974358974358978</v>
      </c>
      <c r="E24" s="14">
        <f>E23/E10%</f>
        <v>100</v>
      </c>
      <c r="F24" s="14">
        <f>F23/F10%</f>
        <v>99.382716049382708</v>
      </c>
      <c r="G24" s="14">
        <f>G23/G10%</f>
        <v>100</v>
      </c>
      <c r="H24" s="14">
        <f>H23/H10%</f>
        <v>100</v>
      </c>
    </row>
    <row r="25" spans="1:8" ht="33.6" x14ac:dyDescent="0.3">
      <c r="A25" s="18" t="s">
        <v>39</v>
      </c>
      <c r="B25" s="20" t="s">
        <v>38</v>
      </c>
      <c r="C25" s="14">
        <f t="shared" ref="C25:C29" si="3">SUM(D25:H25)</f>
        <v>777</v>
      </c>
      <c r="D25" s="14">
        <v>173</v>
      </c>
      <c r="E25" s="14">
        <v>152</v>
      </c>
      <c r="F25" s="14">
        <v>141</v>
      </c>
      <c r="G25" s="14">
        <v>129</v>
      </c>
      <c r="H25" s="14">
        <v>182</v>
      </c>
    </row>
    <row r="26" spans="1:8" ht="16.8" x14ac:dyDescent="0.3">
      <c r="A26" s="18"/>
      <c r="B26" s="20" t="s">
        <v>30</v>
      </c>
      <c r="C26" s="15">
        <f>C25/C10%</f>
        <v>87.697516930022573</v>
      </c>
      <c r="D26" s="15">
        <f>D25/D10%</f>
        <v>88.717948717948715</v>
      </c>
      <c r="E26" s="15">
        <f>E25/E10%</f>
        <v>88.372093023255815</v>
      </c>
      <c r="F26" s="15">
        <f>F25/F10%</f>
        <v>87.037037037037038</v>
      </c>
      <c r="G26" s="15">
        <f>G25/G10%</f>
        <v>88.965517241379317</v>
      </c>
      <c r="H26" s="15">
        <f>H25/H10%</f>
        <v>85.849056603773576</v>
      </c>
    </row>
    <row r="27" spans="1:8" ht="33.6" x14ac:dyDescent="0.3">
      <c r="A27" s="18" t="s">
        <v>40</v>
      </c>
      <c r="B27" s="20" t="s">
        <v>37</v>
      </c>
      <c r="C27" s="14">
        <f t="shared" si="3"/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</row>
    <row r="28" spans="1:8" ht="16.8" x14ac:dyDescent="0.3">
      <c r="A28" s="18"/>
      <c r="B28" s="20" t="s">
        <v>30</v>
      </c>
      <c r="C28" s="14">
        <f t="shared" si="3"/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</row>
    <row r="29" spans="1:8" ht="33.6" x14ac:dyDescent="0.3">
      <c r="A29" s="18">
        <v>2</v>
      </c>
      <c r="B29" s="19" t="s">
        <v>46</v>
      </c>
      <c r="C29" s="17">
        <f t="shared" si="3"/>
        <v>3</v>
      </c>
      <c r="D29" s="17">
        <v>2</v>
      </c>
      <c r="E29" s="17">
        <v>0</v>
      </c>
      <c r="F29" s="17">
        <v>1</v>
      </c>
      <c r="G29" s="17">
        <v>0</v>
      </c>
      <c r="H29" s="17">
        <v>0</v>
      </c>
    </row>
    <row r="30" spans="1:8" ht="16.8" x14ac:dyDescent="0.3">
      <c r="A30" s="18"/>
      <c r="B30" s="20" t="s">
        <v>30</v>
      </c>
      <c r="C30" s="16">
        <f>C29/C10%</f>
        <v>0.33860045146726864</v>
      </c>
      <c r="D30" s="16">
        <f>D29/D10%</f>
        <v>1.0256410256410258</v>
      </c>
      <c r="E30" s="16">
        <f>E29/E10%</f>
        <v>0</v>
      </c>
      <c r="F30" s="16">
        <f>F29/F10%</f>
        <v>0.61728395061728392</v>
      </c>
      <c r="G30" s="16">
        <f>G29/G10%</f>
        <v>0</v>
      </c>
      <c r="H30" s="16">
        <f>H29/H10%</f>
        <v>0</v>
      </c>
    </row>
    <row r="31" spans="1:8" ht="18" x14ac:dyDescent="0.3">
      <c r="A31" s="10"/>
      <c r="B31" s="10"/>
      <c r="C31" s="10"/>
      <c r="D31" s="22" t="s">
        <v>44</v>
      </c>
      <c r="E31" s="22"/>
      <c r="F31" s="22"/>
      <c r="G31" s="22"/>
      <c r="H31" s="22"/>
    </row>
    <row r="32" spans="1:8" ht="18" x14ac:dyDescent="0.3">
      <c r="A32" s="11"/>
      <c r="B32" s="11"/>
      <c r="C32" s="11"/>
      <c r="D32" s="23" t="s">
        <v>20</v>
      </c>
      <c r="E32" s="23"/>
      <c r="F32" s="23"/>
      <c r="G32" s="23"/>
      <c r="H32" s="23"/>
    </row>
    <row r="37" spans="4:8" ht="18" x14ac:dyDescent="0.35">
      <c r="D37" s="26" t="s">
        <v>45</v>
      </c>
      <c r="E37" s="27"/>
      <c r="F37" s="27"/>
      <c r="G37" s="27"/>
      <c r="H37" s="27"/>
    </row>
  </sheetData>
  <mergeCells count="10">
    <mergeCell ref="D37:H37"/>
    <mergeCell ref="D31:H31"/>
    <mergeCell ref="D32:H32"/>
    <mergeCell ref="A4:H4"/>
    <mergeCell ref="A5:H5"/>
    <mergeCell ref="A6:H6"/>
    <mergeCell ref="A8:A9"/>
    <mergeCell ref="B8:B9"/>
    <mergeCell ref="C8:C9"/>
    <mergeCell ref="D8:H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Bieu 05</vt:lpstr>
      <vt:lpstr>Bieu 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2024-06-09T00:36:10Z</dcterms:created>
  <dcterms:modified xsi:type="dcterms:W3CDTF">2025-06-02T14:14:12Z</dcterms:modified>
</cp:coreProperties>
</file>