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ô Vân\Hồ sơ 3 công khai, 4 kiểm tra\2022-2023\"/>
    </mc:Choice>
  </mc:AlternateContent>
  <bookViews>
    <workbookView xWindow="240" yWindow="72" windowWidth="20052" windowHeight="7932"/>
  </bookViews>
  <sheets>
    <sheet name="kì 2" sheetId="3" r:id="rId1"/>
    <sheet name="k1" sheetId="4" r:id="rId2"/>
  </sheets>
  <calcPr calcId="162913"/>
</workbook>
</file>

<file path=xl/calcChain.xml><?xml version="1.0" encoding="utf-8"?>
<calcChain xmlns="http://schemas.openxmlformats.org/spreadsheetml/2006/main">
  <c r="C245" i="3" l="1"/>
  <c r="C243" i="3"/>
  <c r="C241" i="3"/>
  <c r="C240" i="3"/>
  <c r="C248" i="4"/>
  <c r="C253" i="4"/>
  <c r="C251" i="4"/>
  <c r="C249" i="4"/>
  <c r="C17" i="4"/>
  <c r="C246" i="4"/>
  <c r="C244" i="4"/>
  <c r="C242" i="4"/>
  <c r="C241" i="4"/>
  <c r="C235" i="4"/>
  <c r="C233" i="4"/>
  <c r="C231" i="4"/>
  <c r="C228" i="4"/>
  <c r="C226" i="4"/>
  <c r="C224" i="4"/>
  <c r="C221" i="4"/>
  <c r="C219" i="4"/>
  <c r="C217" i="4"/>
  <c r="C214" i="4"/>
  <c r="C212" i="4"/>
  <c r="C210" i="4"/>
  <c r="C207" i="4"/>
  <c r="C205" i="4"/>
  <c r="C203" i="4"/>
  <c r="C202" i="4"/>
  <c r="C200" i="4"/>
  <c r="C198" i="4"/>
  <c r="C196" i="4"/>
  <c r="C186" i="4"/>
  <c r="C184" i="4"/>
  <c r="C182" i="4"/>
  <c r="C179" i="4"/>
  <c r="C177" i="4"/>
  <c r="C175" i="4"/>
  <c r="C174" i="4"/>
  <c r="C172" i="4"/>
  <c r="C170" i="4"/>
  <c r="C168" i="4"/>
  <c r="C167" i="4"/>
  <c r="C165" i="4"/>
  <c r="C163" i="4"/>
  <c r="C161" i="4"/>
  <c r="C158" i="4"/>
  <c r="C156" i="4"/>
  <c r="C154" i="4"/>
  <c r="C150" i="4"/>
  <c r="C148" i="4"/>
  <c r="C146" i="4"/>
  <c r="C145" i="4"/>
  <c r="C141" i="4"/>
  <c r="C139" i="4"/>
  <c r="C137" i="4"/>
  <c r="C136" i="4"/>
  <c r="C134" i="4"/>
  <c r="C132" i="4"/>
  <c r="C130" i="4"/>
  <c r="C129" i="4"/>
  <c r="C127" i="4"/>
  <c r="C125" i="4"/>
  <c r="C123" i="4"/>
  <c r="C122" i="4"/>
  <c r="C119" i="4"/>
  <c r="C117" i="4"/>
  <c r="C115" i="4"/>
  <c r="C112" i="4"/>
  <c r="C110" i="4"/>
  <c r="C108" i="4"/>
  <c r="C105" i="4"/>
  <c r="C103" i="4"/>
  <c r="C101" i="4"/>
  <c r="C97" i="4"/>
  <c r="C95" i="4"/>
  <c r="C93" i="4"/>
  <c r="C92" i="4"/>
  <c r="C90" i="4"/>
  <c r="C88" i="4"/>
  <c r="C86" i="4"/>
  <c r="C85" i="4"/>
  <c r="C83" i="4"/>
  <c r="C81" i="4"/>
  <c r="C79" i="4"/>
  <c r="C78" i="4"/>
  <c r="C76" i="4"/>
  <c r="C74" i="4"/>
  <c r="C72" i="4"/>
  <c r="C71" i="4"/>
  <c r="C69" i="4"/>
  <c r="C67" i="4"/>
  <c r="C65" i="4"/>
  <c r="C64" i="4"/>
  <c r="C61" i="4"/>
  <c r="C59" i="4"/>
  <c r="C57" i="4"/>
  <c r="C56" i="4"/>
  <c r="C54" i="4"/>
  <c r="C52" i="4"/>
  <c r="C50" i="4"/>
  <c r="C49" i="4"/>
  <c r="C45" i="4"/>
  <c r="C43" i="4"/>
  <c r="C41" i="4"/>
  <c r="C38" i="4"/>
  <c r="C36" i="4"/>
  <c r="C34" i="4"/>
  <c r="C33" i="4"/>
  <c r="C31" i="4"/>
  <c r="C29" i="4"/>
  <c r="C27" i="4"/>
  <c r="C26" i="4"/>
  <c r="C24" i="4"/>
  <c r="C22" i="4"/>
  <c r="C20" i="4"/>
  <c r="C19" i="4"/>
  <c r="C15" i="4"/>
  <c r="C13" i="4"/>
  <c r="C12" i="4"/>
  <c r="C33" i="3"/>
  <c r="C38" i="3"/>
  <c r="C36" i="3"/>
  <c r="C34" i="3"/>
  <c r="C45" i="3"/>
  <c r="C43" i="3"/>
  <c r="C41" i="3"/>
  <c r="C238" i="3"/>
  <c r="C236" i="3"/>
  <c r="C234" i="3"/>
  <c r="C231" i="3"/>
  <c r="C229" i="3"/>
  <c r="C227" i="3"/>
  <c r="C224" i="3"/>
  <c r="C222" i="3"/>
  <c r="C220" i="3"/>
  <c r="C217" i="3"/>
  <c r="C215" i="3"/>
  <c r="C213" i="3"/>
  <c r="C210" i="3"/>
  <c r="C208" i="3"/>
  <c r="C206" i="3"/>
  <c r="C203" i="3"/>
  <c r="C201" i="3"/>
  <c r="C199" i="3"/>
  <c r="C196" i="3"/>
  <c r="C194" i="3"/>
  <c r="C192" i="3"/>
  <c r="C182" i="3"/>
  <c r="C180" i="3"/>
  <c r="C178" i="3"/>
  <c r="C173" i="3"/>
  <c r="C171" i="3"/>
  <c r="C168" i="3"/>
  <c r="C166" i="3"/>
  <c r="C164" i="3"/>
  <c r="C161" i="3"/>
  <c r="C159" i="3"/>
  <c r="C157" i="3"/>
  <c r="C154" i="3"/>
  <c r="C152" i="3"/>
  <c r="C150" i="3"/>
  <c r="C132" i="3"/>
  <c r="C130" i="3"/>
  <c r="C128" i="3"/>
  <c r="C125" i="3"/>
  <c r="C123" i="3"/>
  <c r="C121" i="3"/>
  <c r="C117" i="3"/>
  <c r="C115" i="3"/>
  <c r="C113" i="3"/>
  <c r="C110" i="3"/>
  <c r="C108" i="3"/>
  <c r="C106" i="3"/>
  <c r="C103" i="3"/>
  <c r="C101" i="3"/>
  <c r="C99" i="3"/>
  <c r="C95" i="3"/>
  <c r="C93" i="3"/>
  <c r="C91" i="3"/>
  <c r="C88" i="3"/>
  <c r="C86" i="3"/>
  <c r="C84" i="3"/>
  <c r="C81" i="3"/>
  <c r="C79" i="3"/>
  <c r="C77" i="3"/>
  <c r="C74" i="3"/>
  <c r="C72" i="3"/>
  <c r="C70" i="3"/>
  <c r="C67" i="3"/>
  <c r="C65" i="3"/>
  <c r="C63" i="3"/>
  <c r="C59" i="3"/>
  <c r="C57" i="3"/>
  <c r="C55" i="3"/>
  <c r="C52" i="3"/>
  <c r="C50" i="3"/>
  <c r="C48" i="3"/>
  <c r="C31" i="3"/>
  <c r="C29" i="3"/>
  <c r="C27" i="3"/>
  <c r="C24" i="3"/>
  <c r="C22" i="3"/>
  <c r="C20" i="3"/>
  <c r="C17" i="3"/>
  <c r="C15" i="3"/>
  <c r="C13" i="3"/>
  <c r="C120" i="3"/>
  <c r="C90" i="3"/>
  <c r="C83" i="3"/>
  <c r="C76" i="3"/>
  <c r="C69" i="3"/>
  <c r="C62" i="3"/>
  <c r="C54" i="3"/>
  <c r="C47" i="3"/>
  <c r="C26" i="3"/>
  <c r="C19" i="3"/>
  <c r="C12" i="3"/>
  <c r="C253" i="3"/>
  <c r="C250" i="3"/>
  <c r="C248" i="3"/>
  <c r="C233" i="3"/>
  <c r="C198" i="3"/>
  <c r="C175" i="3"/>
  <c r="C170" i="3"/>
  <c r="C163" i="3"/>
  <c r="C146" i="3"/>
  <c r="C144" i="3"/>
  <c r="C142" i="3"/>
  <c r="C141" i="3"/>
  <c r="C139" i="3"/>
  <c r="C137" i="3"/>
  <c r="C135" i="3"/>
  <c r="C134" i="3"/>
  <c r="C127" i="3"/>
</calcChain>
</file>

<file path=xl/sharedStrings.xml><?xml version="1.0" encoding="utf-8"?>
<sst xmlns="http://schemas.openxmlformats.org/spreadsheetml/2006/main" count="736" uniqueCount="81">
  <si>
    <t>STT</t>
  </si>
  <si>
    <t>I</t>
  </si>
  <si>
    <t>II</t>
  </si>
  <si>
    <t>III</t>
  </si>
  <si>
    <t>a</t>
  </si>
  <si>
    <t>b</t>
  </si>
  <si>
    <t>c</t>
  </si>
  <si>
    <t>IV</t>
  </si>
  <si>
    <t>V</t>
  </si>
  <si>
    <t>Nội dung</t>
  </si>
  <si>
    <t>Tổng số học sinh</t>
  </si>
  <si>
    <t>Số học sinh học 2 buổi/ngày</t>
  </si>
  <si>
    <t>(tỷ lệ so với tổng số)</t>
  </si>
  <si>
    <t>Tốt</t>
  </si>
  <si>
    <t xml:space="preserve">(tỷ lệ so với tổng số) </t>
  </si>
  <si>
    <t>Đạt</t>
  </si>
  <si>
    <t>Cần cố gắng</t>
  </si>
  <si>
    <t>Chăm học chăm làm</t>
  </si>
  <si>
    <t>Tự tin, trách nhiệm</t>
  </si>
  <si>
    <t>Trung thực, kỷ luật</t>
  </si>
  <si>
    <t>Đoàn kết, yêu thương</t>
  </si>
  <si>
    <t>Số học sinh chia theo kết quả học tập.</t>
  </si>
  <si>
    <t>Tiếng Việt</t>
  </si>
  <si>
    <t>Hoàn thành tốt</t>
  </si>
  <si>
    <t>Hoàn thành</t>
  </si>
  <si>
    <t>Chưa hoàn thành</t>
  </si>
  <si>
    <t>Toán</t>
  </si>
  <si>
    <t>Khoa  học</t>
  </si>
  <si>
    <t>Lịch sử và Địa lí</t>
  </si>
  <si>
    <t>Tiếng nước ngoài (Anh )</t>
  </si>
  <si>
    <t>Đạo đức</t>
  </si>
  <si>
    <t>Tự nhiên và Xã hội</t>
  </si>
  <si>
    <t>Âm nhạc</t>
  </si>
  <si>
    <t>Mĩ thuật</t>
  </si>
  <si>
    <t>Tin học</t>
  </si>
  <si>
    <t>Lên lớp</t>
  </si>
  <si>
    <t>Ở lại lớp</t>
  </si>
  <si>
    <t>Tổng số</t>
  </si>
  <si>
    <t>Chia ra theo khối lớp</t>
  </si>
  <si>
    <t>Lớp 1</t>
  </si>
  <si>
    <t>Lớp 2</t>
  </si>
  <si>
    <t>Lớp 3</t>
  </si>
  <si>
    <t>Lớp 4</t>
  </si>
  <si>
    <t>Lớp 5</t>
  </si>
  <si>
    <t>VI</t>
  </si>
  <si>
    <t>UBND HUYỆN VĨNH BẢO</t>
  </si>
  <si>
    <t>TRƯỜNG TIỂU HỌC CAO MINH</t>
  </si>
  <si>
    <t xml:space="preserve">THÔNG BÁO CÔNG KHAI THÔNG TIN CHẤT LƯỢNG GIÁO DỤC TIỂU HỌC THỰC TẾ </t>
  </si>
  <si>
    <t>NGƯỜI LẬP</t>
  </si>
  <si>
    <t>Bùi Văn Kiên</t>
  </si>
  <si>
    <t>PHÓ HIỆU TRƯỞNG</t>
  </si>
  <si>
    <t>Thể dục (GDTC)</t>
  </si>
  <si>
    <t>Số học sinh chia theo năng lực theo TT27</t>
  </si>
  <si>
    <t>Ngôn ngữ</t>
  </si>
  <si>
    <t>Tính toán</t>
  </si>
  <si>
    <t>Khoa học</t>
  </si>
  <si>
    <t>Thẩm mĩ</t>
  </si>
  <si>
    <t>Thể chất</t>
  </si>
  <si>
    <t>Số học sinh chia theo phẩm chất theo TT27</t>
  </si>
  <si>
    <t>Yêu nước</t>
  </si>
  <si>
    <t>Nhân ái</t>
  </si>
  <si>
    <t>Chăm chỉ</t>
  </si>
  <si>
    <t>Trung thực</t>
  </si>
  <si>
    <t>Trách nhiệm</t>
  </si>
  <si>
    <t>Số học sinh chia theo phẩm chất theo TT 22.</t>
  </si>
  <si>
    <t>VII</t>
  </si>
  <si>
    <t>VIII</t>
  </si>
  <si>
    <t xml:space="preserve">Tổng hợp kết quả cuối năm </t>
  </si>
  <si>
    <t>Học sinh được cấp trên khen thưởng</t>
  </si>
  <si>
    <t>Trong đó</t>
  </si>
  <si>
    <t>Học sinh được khen thưởng cấp trường</t>
  </si>
  <si>
    <t>Tiếng dân tộc</t>
  </si>
  <si>
    <t>HỌC KÌ II - Năm học: 2022-2023</t>
  </si>
  <si>
    <t>Tự chủ và tự học-Tự phục vụ, tự quản</t>
  </si>
  <si>
    <t>Giao tiếp-Hợp tác</t>
  </si>
  <si>
    <t>Tự học-giải quyết vấn đềvà sáng tạo</t>
  </si>
  <si>
    <t>Số học sinh chia theo năng lực theo TT27/TT22</t>
  </si>
  <si>
    <t>Công nghệ</t>
  </si>
  <si>
    <t>Kỹ thuật-Hoạt động TN</t>
  </si>
  <si>
    <t>Rèn luyện lại trong hè</t>
  </si>
  <si>
    <t>HỌC KÌ I - Năm học: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</si>
</sst>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 wrapText="1"/>
    </xf>
    <xf numFmtId="0" fontId="2" fillId="2" borderId="3" xfId="0" applyFont="1" applyFill="1" applyBorder="1"/>
    <xf numFmtId="0" fontId="2" fillId="2" borderId="4" xfId="0" applyFont="1" applyFill="1" applyBorder="1"/>
    <xf numFmtId="0" fontId="1" fillId="2" borderId="2" xfId="0" applyFont="1" applyFill="1" applyBorder="1"/>
    <xf numFmtId="0" fontId="1" fillId="2" borderId="4" xfId="0" applyFont="1" applyFill="1" applyBorder="1"/>
    <xf numFmtId="0" fontId="2" fillId="2" borderId="2" xfId="0" applyFont="1" applyFill="1" applyBorder="1"/>
    <xf numFmtId="0" fontId="1" fillId="0" borderId="1" xfId="0" applyFont="1" applyBorder="1"/>
    <xf numFmtId="0" fontId="1" fillId="0" borderId="0" xfId="0" applyFont="1"/>
    <xf numFmtId="0" fontId="0" fillId="0" borderId="0" xfId="0" applyBorder="1" applyAlignment="1">
      <alignment wrapText="1"/>
    </xf>
    <xf numFmtId="0" fontId="1" fillId="0" borderId="0" xfId="0" applyFont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</xdr:row>
      <xdr:rowOff>190500</xdr:rowOff>
    </xdr:from>
    <xdr:to>
      <xdr:col>1</xdr:col>
      <xdr:colOff>1381125</xdr:colOff>
      <xdr:row>1</xdr:row>
      <xdr:rowOff>192088</xdr:rowOff>
    </xdr:to>
    <xdr:cxnSp macro="">
      <xdr:nvCxnSpPr>
        <xdr:cNvPr id="2" name="Straight Connector 1"/>
        <xdr:cNvCxnSpPr/>
      </xdr:nvCxnSpPr>
      <xdr:spPr>
        <a:xfrm>
          <a:off x="409575" y="390525"/>
          <a:ext cx="14097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</xdr:row>
      <xdr:rowOff>190500</xdr:rowOff>
    </xdr:from>
    <xdr:to>
      <xdr:col>1</xdr:col>
      <xdr:colOff>1381125</xdr:colOff>
      <xdr:row>1</xdr:row>
      <xdr:rowOff>192088</xdr:rowOff>
    </xdr:to>
    <xdr:cxnSp macro="">
      <xdr:nvCxnSpPr>
        <xdr:cNvPr id="2" name="Straight Connector 1"/>
        <xdr:cNvCxnSpPr/>
      </xdr:nvCxnSpPr>
      <xdr:spPr>
        <a:xfrm>
          <a:off x="409575" y="390525"/>
          <a:ext cx="14097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5"/>
  <sheetViews>
    <sheetView tabSelected="1" topLeftCell="A6" workbookViewId="0">
      <selection activeCell="L46" sqref="L46"/>
    </sheetView>
  </sheetViews>
  <sheetFormatPr defaultRowHeight="14.4" x14ac:dyDescent="0.3"/>
  <cols>
    <col min="1" max="1" width="6.5546875" customWidth="1"/>
    <col min="2" max="2" width="43.6640625" customWidth="1"/>
    <col min="3" max="3" width="8.5546875" customWidth="1"/>
    <col min="4" max="8" width="7.33203125" customWidth="1"/>
  </cols>
  <sheetData>
    <row r="1" spans="1:9" ht="15.6" x14ac:dyDescent="0.3">
      <c r="A1" s="53" t="s">
        <v>45</v>
      </c>
      <c r="B1" s="53"/>
    </row>
    <row r="2" spans="1:9" ht="15.6" x14ac:dyDescent="0.3">
      <c r="A2" s="54" t="s">
        <v>46</v>
      </c>
      <c r="B2" s="54"/>
    </row>
    <row r="3" spans="1:9" ht="15.6" x14ac:dyDescent="0.3">
      <c r="A3" s="12"/>
      <c r="B3" s="12"/>
    </row>
    <row r="4" spans="1:9" ht="16.8" x14ac:dyDescent="0.3">
      <c r="A4" s="55" t="s">
        <v>47</v>
      </c>
      <c r="B4" s="55"/>
      <c r="C4" s="55"/>
      <c r="D4" s="55"/>
      <c r="E4" s="55"/>
      <c r="F4" s="55"/>
      <c r="G4" s="55"/>
      <c r="H4" s="55"/>
    </row>
    <row r="5" spans="1:9" ht="16.8" x14ac:dyDescent="0.3">
      <c r="A5" s="56" t="s">
        <v>72</v>
      </c>
      <c r="B5" s="56"/>
      <c r="C5" s="56"/>
      <c r="D5" s="56"/>
      <c r="E5" s="56"/>
      <c r="F5" s="56"/>
      <c r="G5" s="56"/>
      <c r="H5" s="56"/>
    </row>
    <row r="6" spans="1:9" ht="15.75" customHeight="1" x14ac:dyDescent="0.3">
      <c r="A6" s="42" t="s">
        <v>0</v>
      </c>
      <c r="B6" s="57" t="s">
        <v>9</v>
      </c>
      <c r="C6" s="42" t="s">
        <v>37</v>
      </c>
      <c r="D6" s="42" t="s">
        <v>38</v>
      </c>
      <c r="E6" s="42"/>
      <c r="F6" s="42"/>
      <c r="G6" s="42"/>
      <c r="H6" s="42"/>
      <c r="I6" s="1"/>
    </row>
    <row r="7" spans="1:9" ht="15.6" x14ac:dyDescent="0.3">
      <c r="A7" s="42"/>
      <c r="B7" s="57"/>
      <c r="C7" s="42"/>
      <c r="D7" s="14" t="s">
        <v>39</v>
      </c>
      <c r="E7" s="14" t="s">
        <v>40</v>
      </c>
      <c r="F7" s="14" t="s">
        <v>41</v>
      </c>
      <c r="G7" s="14" t="s">
        <v>42</v>
      </c>
      <c r="H7" s="14" t="s">
        <v>43</v>
      </c>
      <c r="I7" s="1"/>
    </row>
    <row r="8" spans="1:9" ht="15.6" x14ac:dyDescent="0.3">
      <c r="A8" s="17" t="s">
        <v>1</v>
      </c>
      <c r="B8" s="2" t="s">
        <v>10</v>
      </c>
      <c r="C8" s="17">
        <v>625</v>
      </c>
      <c r="D8" s="17">
        <v>104</v>
      </c>
      <c r="E8" s="17">
        <v>123</v>
      </c>
      <c r="F8" s="17">
        <v>122</v>
      </c>
      <c r="G8" s="17">
        <v>131</v>
      </c>
      <c r="H8" s="17">
        <v>145</v>
      </c>
      <c r="I8" s="1"/>
    </row>
    <row r="9" spans="1:9" ht="15.6" x14ac:dyDescent="0.3">
      <c r="A9" s="51" t="s">
        <v>2</v>
      </c>
      <c r="B9" s="6" t="s">
        <v>11</v>
      </c>
      <c r="C9" s="51">
        <v>625</v>
      </c>
      <c r="D9" s="51">
        <v>104</v>
      </c>
      <c r="E9" s="51">
        <v>123</v>
      </c>
      <c r="F9" s="51">
        <v>122</v>
      </c>
      <c r="G9" s="51">
        <v>131</v>
      </c>
      <c r="H9" s="51">
        <v>145</v>
      </c>
      <c r="I9" s="48"/>
    </row>
    <row r="10" spans="1:9" ht="15.6" x14ac:dyDescent="0.3">
      <c r="A10" s="52"/>
      <c r="B10" s="7" t="s">
        <v>12</v>
      </c>
      <c r="C10" s="52"/>
      <c r="D10" s="52"/>
      <c r="E10" s="52"/>
      <c r="F10" s="52"/>
      <c r="G10" s="52"/>
      <c r="H10" s="52"/>
      <c r="I10" s="48"/>
    </row>
    <row r="11" spans="1:9" ht="15.6" x14ac:dyDescent="0.3">
      <c r="A11" s="21" t="s">
        <v>3</v>
      </c>
      <c r="B11" s="9" t="s">
        <v>52</v>
      </c>
      <c r="C11" s="15"/>
      <c r="D11" s="17"/>
      <c r="E11" s="17"/>
      <c r="F11" s="21"/>
      <c r="G11" s="21"/>
      <c r="H11" s="21"/>
      <c r="I11" s="11"/>
    </row>
    <row r="12" spans="1:9" ht="15.6" x14ac:dyDescent="0.3">
      <c r="A12" s="17">
        <v>1</v>
      </c>
      <c r="B12" s="7" t="s">
        <v>53</v>
      </c>
      <c r="C12" s="17">
        <f>D12+E12+F12</f>
        <v>349</v>
      </c>
      <c r="D12" s="26">
        <v>104</v>
      </c>
      <c r="E12" s="26">
        <v>123</v>
      </c>
      <c r="F12" s="26">
        <v>122</v>
      </c>
      <c r="G12" s="17"/>
      <c r="H12" s="17"/>
      <c r="I12" s="1"/>
    </row>
    <row r="13" spans="1:9" ht="15.6" x14ac:dyDescent="0.3">
      <c r="A13" s="38" t="s">
        <v>4</v>
      </c>
      <c r="B13" s="8" t="s">
        <v>13</v>
      </c>
      <c r="C13" s="38">
        <f>D13+E13+F13</f>
        <v>309</v>
      </c>
      <c r="D13" s="38">
        <v>95</v>
      </c>
      <c r="E13" s="38">
        <v>111</v>
      </c>
      <c r="F13" s="38">
        <v>103</v>
      </c>
      <c r="G13" s="38"/>
      <c r="H13" s="38"/>
      <c r="I13" s="48"/>
    </row>
    <row r="14" spans="1:9" ht="15.6" x14ac:dyDescent="0.3">
      <c r="A14" s="39"/>
      <c r="B14" s="5" t="s">
        <v>14</v>
      </c>
      <c r="C14" s="39"/>
      <c r="D14" s="39"/>
      <c r="E14" s="39"/>
      <c r="F14" s="39"/>
      <c r="G14" s="39"/>
      <c r="H14" s="39"/>
      <c r="I14" s="48"/>
    </row>
    <row r="15" spans="1:9" ht="15.6" x14ac:dyDescent="0.3">
      <c r="A15" s="38" t="s">
        <v>5</v>
      </c>
      <c r="B15" s="8" t="s">
        <v>15</v>
      </c>
      <c r="C15" s="38">
        <f>D15+E15+F15</f>
        <v>40</v>
      </c>
      <c r="D15" s="38">
        <v>9</v>
      </c>
      <c r="E15" s="38">
        <v>12</v>
      </c>
      <c r="F15" s="38">
        <v>19</v>
      </c>
      <c r="G15" s="38"/>
      <c r="H15" s="38"/>
      <c r="I15" s="48"/>
    </row>
    <row r="16" spans="1:9" ht="15.6" x14ac:dyDescent="0.3">
      <c r="A16" s="39"/>
      <c r="B16" s="5" t="s">
        <v>12</v>
      </c>
      <c r="C16" s="39"/>
      <c r="D16" s="39"/>
      <c r="E16" s="39"/>
      <c r="F16" s="39"/>
      <c r="G16" s="39"/>
      <c r="H16" s="39"/>
      <c r="I16" s="48"/>
    </row>
    <row r="17" spans="1:9" ht="15.6" x14ac:dyDescent="0.3">
      <c r="A17" s="38" t="s">
        <v>6</v>
      </c>
      <c r="B17" s="8" t="s">
        <v>16</v>
      </c>
      <c r="C17" s="38">
        <f>D17+E17+F17</f>
        <v>0</v>
      </c>
      <c r="D17" s="38">
        <v>0</v>
      </c>
      <c r="E17" s="38">
        <v>0</v>
      </c>
      <c r="F17" s="38">
        <v>0</v>
      </c>
      <c r="G17" s="38"/>
      <c r="H17" s="38"/>
      <c r="I17" s="48"/>
    </row>
    <row r="18" spans="1:9" ht="15.6" x14ac:dyDescent="0.3">
      <c r="A18" s="39"/>
      <c r="B18" s="5" t="s">
        <v>12</v>
      </c>
      <c r="C18" s="39"/>
      <c r="D18" s="39"/>
      <c r="E18" s="39"/>
      <c r="F18" s="39"/>
      <c r="G18" s="39"/>
      <c r="H18" s="39"/>
      <c r="I18" s="48"/>
    </row>
    <row r="19" spans="1:9" ht="15.6" x14ac:dyDescent="0.3">
      <c r="A19" s="17">
        <v>2</v>
      </c>
      <c r="B19" s="2" t="s">
        <v>54</v>
      </c>
      <c r="C19" s="26">
        <f>D19+E19+F19</f>
        <v>349</v>
      </c>
      <c r="D19" s="26">
        <v>104</v>
      </c>
      <c r="E19" s="26">
        <v>123</v>
      </c>
      <c r="F19" s="26">
        <v>122</v>
      </c>
      <c r="G19" s="17"/>
      <c r="H19" s="17"/>
      <c r="I19" s="1"/>
    </row>
    <row r="20" spans="1:9" ht="15.6" x14ac:dyDescent="0.3">
      <c r="A20" s="38" t="s">
        <v>4</v>
      </c>
      <c r="B20" s="8" t="s">
        <v>13</v>
      </c>
      <c r="C20" s="38">
        <f>D20+E20+F20</f>
        <v>295</v>
      </c>
      <c r="D20" s="38">
        <v>95</v>
      </c>
      <c r="E20" s="38">
        <v>109</v>
      </c>
      <c r="F20" s="38">
        <v>91</v>
      </c>
      <c r="G20" s="38"/>
      <c r="H20" s="38"/>
      <c r="I20" s="48"/>
    </row>
    <row r="21" spans="1:9" ht="15.6" x14ac:dyDescent="0.3">
      <c r="A21" s="39"/>
      <c r="B21" s="5" t="s">
        <v>14</v>
      </c>
      <c r="C21" s="39"/>
      <c r="D21" s="39"/>
      <c r="E21" s="39"/>
      <c r="F21" s="39"/>
      <c r="G21" s="39"/>
      <c r="H21" s="39"/>
      <c r="I21" s="48"/>
    </row>
    <row r="22" spans="1:9" ht="15.6" x14ac:dyDescent="0.3">
      <c r="A22" s="38" t="s">
        <v>5</v>
      </c>
      <c r="B22" s="8" t="s">
        <v>15</v>
      </c>
      <c r="C22" s="38">
        <f>D22+E22+F22</f>
        <v>54</v>
      </c>
      <c r="D22" s="38">
        <v>9</v>
      </c>
      <c r="E22" s="38">
        <v>14</v>
      </c>
      <c r="F22" s="38">
        <v>31</v>
      </c>
      <c r="G22" s="38"/>
      <c r="H22" s="38"/>
      <c r="I22" s="48"/>
    </row>
    <row r="23" spans="1:9" ht="15.6" x14ac:dyDescent="0.3">
      <c r="A23" s="39"/>
      <c r="B23" s="5" t="s">
        <v>12</v>
      </c>
      <c r="C23" s="39"/>
      <c r="D23" s="39"/>
      <c r="E23" s="39"/>
      <c r="F23" s="39"/>
      <c r="G23" s="39"/>
      <c r="H23" s="39"/>
      <c r="I23" s="48"/>
    </row>
    <row r="24" spans="1:9" ht="15.6" x14ac:dyDescent="0.3">
      <c r="A24" s="38" t="s">
        <v>6</v>
      </c>
      <c r="B24" s="8" t="s">
        <v>16</v>
      </c>
      <c r="C24" s="38">
        <f>D24+E24+F24</f>
        <v>0</v>
      </c>
      <c r="D24" s="38">
        <v>0</v>
      </c>
      <c r="E24" s="38">
        <v>0</v>
      </c>
      <c r="F24" s="38">
        <v>0</v>
      </c>
      <c r="G24" s="38"/>
      <c r="H24" s="38"/>
      <c r="I24" s="48"/>
    </row>
    <row r="25" spans="1:9" ht="15.6" x14ac:dyDescent="0.3">
      <c r="A25" s="39"/>
      <c r="B25" s="5" t="s">
        <v>12</v>
      </c>
      <c r="C25" s="39"/>
      <c r="D25" s="39"/>
      <c r="E25" s="39"/>
      <c r="F25" s="39"/>
      <c r="G25" s="39"/>
      <c r="H25" s="39"/>
      <c r="I25" s="48"/>
    </row>
    <row r="26" spans="1:9" ht="15.6" x14ac:dyDescent="0.3">
      <c r="A26" s="17">
        <v>3</v>
      </c>
      <c r="B26" s="2" t="s">
        <v>55</v>
      </c>
      <c r="C26" s="26">
        <f>D26+E26+F26</f>
        <v>349</v>
      </c>
      <c r="D26" s="26">
        <v>104</v>
      </c>
      <c r="E26" s="26">
        <v>123</v>
      </c>
      <c r="F26" s="26">
        <v>122</v>
      </c>
      <c r="G26" s="17"/>
      <c r="H26" s="17"/>
      <c r="I26" s="1"/>
    </row>
    <row r="27" spans="1:9" ht="15.6" x14ac:dyDescent="0.3">
      <c r="A27" s="43" t="s">
        <v>4</v>
      </c>
      <c r="B27" s="8" t="s">
        <v>13</v>
      </c>
      <c r="C27" s="38">
        <f>D27+E27+F27</f>
        <v>311</v>
      </c>
      <c r="D27" s="38">
        <v>95</v>
      </c>
      <c r="E27" s="38">
        <v>110</v>
      </c>
      <c r="F27" s="38">
        <v>106</v>
      </c>
      <c r="G27" s="38"/>
      <c r="H27" s="38"/>
      <c r="I27" s="48"/>
    </row>
    <row r="28" spans="1:9" ht="15.6" x14ac:dyDescent="0.3">
      <c r="A28" s="43"/>
      <c r="B28" s="5" t="s">
        <v>14</v>
      </c>
      <c r="C28" s="39"/>
      <c r="D28" s="39"/>
      <c r="E28" s="39"/>
      <c r="F28" s="39"/>
      <c r="G28" s="39"/>
      <c r="H28" s="39"/>
      <c r="I28" s="48"/>
    </row>
    <row r="29" spans="1:9" ht="15.6" x14ac:dyDescent="0.3">
      <c r="A29" s="43" t="s">
        <v>5</v>
      </c>
      <c r="B29" s="8" t="s">
        <v>15</v>
      </c>
      <c r="C29" s="38">
        <f>D29+E29+F29</f>
        <v>38</v>
      </c>
      <c r="D29" s="38">
        <v>9</v>
      </c>
      <c r="E29" s="38">
        <v>13</v>
      </c>
      <c r="F29" s="38">
        <v>16</v>
      </c>
      <c r="G29" s="38"/>
      <c r="H29" s="38"/>
      <c r="I29" s="48"/>
    </row>
    <row r="30" spans="1:9" ht="15.6" x14ac:dyDescent="0.3">
      <c r="A30" s="43"/>
      <c r="B30" s="5" t="s">
        <v>12</v>
      </c>
      <c r="C30" s="39"/>
      <c r="D30" s="39"/>
      <c r="E30" s="39"/>
      <c r="F30" s="39"/>
      <c r="G30" s="39"/>
      <c r="H30" s="39"/>
      <c r="I30" s="48"/>
    </row>
    <row r="31" spans="1:9" ht="15.6" x14ac:dyDescent="0.3">
      <c r="A31" s="43" t="s">
        <v>6</v>
      </c>
      <c r="B31" s="8" t="s">
        <v>16</v>
      </c>
      <c r="C31" s="38">
        <f>D31+E31+F31</f>
        <v>0</v>
      </c>
      <c r="D31" s="38">
        <v>0</v>
      </c>
      <c r="E31" s="38">
        <v>0</v>
      </c>
      <c r="F31" s="38">
        <v>0</v>
      </c>
      <c r="G31" s="38"/>
      <c r="H31" s="38"/>
      <c r="I31" s="48"/>
    </row>
    <row r="32" spans="1:9" ht="15.6" x14ac:dyDescent="0.3">
      <c r="A32" s="43"/>
      <c r="B32" s="5" t="s">
        <v>12</v>
      </c>
      <c r="C32" s="39"/>
      <c r="D32" s="39"/>
      <c r="E32" s="39"/>
      <c r="F32" s="39"/>
      <c r="G32" s="39"/>
      <c r="H32" s="39"/>
      <c r="I32" s="48"/>
    </row>
    <row r="33" spans="1:9" ht="15.6" x14ac:dyDescent="0.3">
      <c r="A33" s="23">
        <v>4</v>
      </c>
      <c r="B33" s="7" t="s">
        <v>77</v>
      </c>
      <c r="C33" s="34">
        <f>F33+G33+H33</f>
        <v>122</v>
      </c>
      <c r="D33" s="25"/>
      <c r="E33" s="25"/>
      <c r="F33" s="26">
        <v>122</v>
      </c>
      <c r="G33" s="25"/>
      <c r="H33" s="25"/>
      <c r="I33" s="24"/>
    </row>
    <row r="34" spans="1:9" ht="15.75" customHeight="1" x14ac:dyDescent="0.3">
      <c r="A34" s="43" t="s">
        <v>4</v>
      </c>
      <c r="B34" s="8" t="s">
        <v>13</v>
      </c>
      <c r="C34" s="38">
        <f>F34+G34+H34</f>
        <v>103</v>
      </c>
      <c r="D34" s="38"/>
      <c r="E34" s="38"/>
      <c r="F34" s="38">
        <v>103</v>
      </c>
      <c r="G34" s="38"/>
      <c r="H34" s="38"/>
      <c r="I34" s="24"/>
    </row>
    <row r="35" spans="1:9" ht="15.75" customHeight="1" x14ac:dyDescent="0.3">
      <c r="A35" s="43"/>
      <c r="B35" s="5" t="s">
        <v>14</v>
      </c>
      <c r="C35" s="39"/>
      <c r="D35" s="39"/>
      <c r="E35" s="39"/>
      <c r="F35" s="39"/>
      <c r="G35" s="39"/>
      <c r="H35" s="39"/>
      <c r="I35" s="24"/>
    </row>
    <row r="36" spans="1:9" ht="15.75" customHeight="1" x14ac:dyDescent="0.3">
      <c r="A36" s="43" t="s">
        <v>5</v>
      </c>
      <c r="B36" s="8" t="s">
        <v>15</v>
      </c>
      <c r="C36" s="38">
        <f>F36+G36+H36</f>
        <v>19</v>
      </c>
      <c r="D36" s="38"/>
      <c r="E36" s="38"/>
      <c r="F36" s="38">
        <v>19</v>
      </c>
      <c r="G36" s="38"/>
      <c r="H36" s="38"/>
      <c r="I36" s="24"/>
    </row>
    <row r="37" spans="1:9" ht="15.75" customHeight="1" x14ac:dyDescent="0.3">
      <c r="A37" s="43"/>
      <c r="B37" s="5" t="s">
        <v>12</v>
      </c>
      <c r="C37" s="39"/>
      <c r="D37" s="39"/>
      <c r="E37" s="39"/>
      <c r="F37" s="39"/>
      <c r="G37" s="39"/>
      <c r="H37" s="39"/>
      <c r="I37" s="24"/>
    </row>
    <row r="38" spans="1:9" ht="15.75" customHeight="1" x14ac:dyDescent="0.3">
      <c r="A38" s="43" t="s">
        <v>6</v>
      </c>
      <c r="B38" s="8" t="s">
        <v>16</v>
      </c>
      <c r="C38" s="38">
        <f>F38+G38+H38</f>
        <v>0</v>
      </c>
      <c r="D38" s="38"/>
      <c r="E38" s="38"/>
      <c r="F38" s="38">
        <v>0</v>
      </c>
      <c r="G38" s="38"/>
      <c r="H38" s="38"/>
      <c r="I38" s="24"/>
    </row>
    <row r="39" spans="1:9" ht="15.75" customHeight="1" x14ac:dyDescent="0.3">
      <c r="A39" s="43"/>
      <c r="B39" s="5" t="s">
        <v>12</v>
      </c>
      <c r="C39" s="39"/>
      <c r="D39" s="39"/>
      <c r="E39" s="39"/>
      <c r="F39" s="39"/>
      <c r="G39" s="39"/>
      <c r="H39" s="39"/>
      <c r="I39" s="24"/>
    </row>
    <row r="40" spans="1:9" ht="15.6" x14ac:dyDescent="0.3">
      <c r="A40" s="23">
        <v>5</v>
      </c>
      <c r="B40" s="7" t="s">
        <v>34</v>
      </c>
      <c r="C40" s="25"/>
      <c r="D40" s="25"/>
      <c r="E40" s="25"/>
      <c r="F40" s="26">
        <v>122</v>
      </c>
      <c r="G40" s="32">
        <v>131</v>
      </c>
      <c r="H40" s="32">
        <v>145</v>
      </c>
      <c r="I40" s="24"/>
    </row>
    <row r="41" spans="1:9" ht="15.75" customHeight="1" x14ac:dyDescent="0.3">
      <c r="A41" s="43" t="s">
        <v>4</v>
      </c>
      <c r="B41" s="8" t="s">
        <v>13</v>
      </c>
      <c r="C41" s="38">
        <f>F41+G41+H41</f>
        <v>305</v>
      </c>
      <c r="D41" s="38"/>
      <c r="E41" s="38"/>
      <c r="F41" s="38">
        <v>105</v>
      </c>
      <c r="G41" s="38">
        <v>90</v>
      </c>
      <c r="H41" s="38">
        <v>110</v>
      </c>
      <c r="I41" s="24"/>
    </row>
    <row r="42" spans="1:9" ht="15.75" customHeight="1" x14ac:dyDescent="0.3">
      <c r="A42" s="43"/>
      <c r="B42" s="5" t="s">
        <v>14</v>
      </c>
      <c r="C42" s="39"/>
      <c r="D42" s="39"/>
      <c r="E42" s="39"/>
      <c r="F42" s="39"/>
      <c r="G42" s="39"/>
      <c r="H42" s="39"/>
      <c r="I42" s="24"/>
    </row>
    <row r="43" spans="1:9" ht="15.75" customHeight="1" x14ac:dyDescent="0.3">
      <c r="A43" s="43" t="s">
        <v>5</v>
      </c>
      <c r="B43" s="8" t="s">
        <v>15</v>
      </c>
      <c r="C43" s="38">
        <f>F43+G43+H43</f>
        <v>93</v>
      </c>
      <c r="D43" s="38"/>
      <c r="E43" s="38"/>
      <c r="F43" s="38">
        <v>17</v>
      </c>
      <c r="G43" s="38">
        <v>41</v>
      </c>
      <c r="H43" s="38">
        <v>35</v>
      </c>
      <c r="I43" s="24"/>
    </row>
    <row r="44" spans="1:9" ht="15.75" customHeight="1" x14ac:dyDescent="0.3">
      <c r="A44" s="43"/>
      <c r="B44" s="5" t="s">
        <v>12</v>
      </c>
      <c r="C44" s="39"/>
      <c r="D44" s="39"/>
      <c r="E44" s="39"/>
      <c r="F44" s="39"/>
      <c r="G44" s="39"/>
      <c r="H44" s="39"/>
      <c r="I44" s="24"/>
    </row>
    <row r="45" spans="1:9" ht="15.75" customHeight="1" x14ac:dyDescent="0.3">
      <c r="A45" s="43" t="s">
        <v>6</v>
      </c>
      <c r="B45" s="8" t="s">
        <v>16</v>
      </c>
      <c r="C45" s="38">
        <f>F45+G45+H45</f>
        <v>0</v>
      </c>
      <c r="D45" s="38"/>
      <c r="E45" s="38"/>
      <c r="F45" s="38">
        <v>0</v>
      </c>
      <c r="G45" s="38">
        <v>0</v>
      </c>
      <c r="H45" s="38">
        <v>0</v>
      </c>
      <c r="I45" s="24"/>
    </row>
    <row r="46" spans="1:9" ht="15.75" customHeight="1" x14ac:dyDescent="0.3">
      <c r="A46" s="43"/>
      <c r="B46" s="5" t="s">
        <v>12</v>
      </c>
      <c r="C46" s="39"/>
      <c r="D46" s="39"/>
      <c r="E46" s="39"/>
      <c r="F46" s="39"/>
      <c r="G46" s="39"/>
      <c r="H46" s="39"/>
      <c r="I46" s="24"/>
    </row>
    <row r="47" spans="1:9" ht="15.6" x14ac:dyDescent="0.3">
      <c r="A47" s="17">
        <v>6</v>
      </c>
      <c r="B47" s="2" t="s">
        <v>56</v>
      </c>
      <c r="C47" s="26">
        <f>D47+E47+F47</f>
        <v>349</v>
      </c>
      <c r="D47" s="26">
        <v>104</v>
      </c>
      <c r="E47" s="26">
        <v>123</v>
      </c>
      <c r="F47" s="26">
        <v>122</v>
      </c>
      <c r="G47" s="17"/>
      <c r="H47" s="17"/>
      <c r="I47" s="1"/>
    </row>
    <row r="48" spans="1:9" ht="15.6" x14ac:dyDescent="0.3">
      <c r="A48" s="43" t="s">
        <v>4</v>
      </c>
      <c r="B48" s="8" t="s">
        <v>13</v>
      </c>
      <c r="C48" s="38">
        <f>D48+E48+F48</f>
        <v>309</v>
      </c>
      <c r="D48" s="38">
        <v>95</v>
      </c>
      <c r="E48" s="38">
        <v>110</v>
      </c>
      <c r="F48" s="38">
        <v>104</v>
      </c>
      <c r="G48" s="38"/>
      <c r="H48" s="38"/>
      <c r="I48" s="1"/>
    </row>
    <row r="49" spans="1:9" ht="15.6" x14ac:dyDescent="0.3">
      <c r="A49" s="43"/>
      <c r="B49" s="5" t="s">
        <v>14</v>
      </c>
      <c r="C49" s="39"/>
      <c r="D49" s="39"/>
      <c r="E49" s="39"/>
      <c r="F49" s="39"/>
      <c r="G49" s="39"/>
      <c r="H49" s="39"/>
      <c r="I49" s="48"/>
    </row>
    <row r="50" spans="1:9" ht="15.6" x14ac:dyDescent="0.3">
      <c r="A50" s="43" t="s">
        <v>5</v>
      </c>
      <c r="B50" s="8" t="s">
        <v>15</v>
      </c>
      <c r="C50" s="38">
        <f>D50+E50+F50</f>
        <v>40</v>
      </c>
      <c r="D50" s="38">
        <v>9</v>
      </c>
      <c r="E50" s="38">
        <v>13</v>
      </c>
      <c r="F50" s="38">
        <v>18</v>
      </c>
      <c r="G50" s="38"/>
      <c r="H50" s="38"/>
      <c r="I50" s="48"/>
    </row>
    <row r="51" spans="1:9" ht="15.6" x14ac:dyDescent="0.3">
      <c r="A51" s="43"/>
      <c r="B51" s="5" t="s">
        <v>12</v>
      </c>
      <c r="C51" s="39"/>
      <c r="D51" s="39"/>
      <c r="E51" s="39"/>
      <c r="F51" s="39"/>
      <c r="G51" s="39"/>
      <c r="H51" s="39"/>
      <c r="I51" s="48"/>
    </row>
    <row r="52" spans="1:9" ht="15.6" x14ac:dyDescent="0.3">
      <c r="A52" s="43" t="s">
        <v>6</v>
      </c>
      <c r="B52" s="8" t="s">
        <v>16</v>
      </c>
      <c r="C52" s="38">
        <f>D52+E52+F52</f>
        <v>0</v>
      </c>
      <c r="D52" s="38">
        <v>0</v>
      </c>
      <c r="E52" s="38">
        <v>0</v>
      </c>
      <c r="F52" s="38">
        <v>0</v>
      </c>
      <c r="G52" s="38"/>
      <c r="H52" s="38"/>
      <c r="I52" s="48"/>
    </row>
    <row r="53" spans="1:9" ht="15.6" x14ac:dyDescent="0.3">
      <c r="A53" s="43"/>
      <c r="B53" s="5" t="s">
        <v>12</v>
      </c>
      <c r="C53" s="39"/>
      <c r="D53" s="39"/>
      <c r="E53" s="39"/>
      <c r="F53" s="39"/>
      <c r="G53" s="39"/>
      <c r="H53" s="39"/>
      <c r="I53" s="48"/>
    </row>
    <row r="54" spans="1:9" ht="15.6" x14ac:dyDescent="0.3">
      <c r="A54" s="17">
        <v>7</v>
      </c>
      <c r="B54" s="2" t="s">
        <v>57</v>
      </c>
      <c r="C54" s="26">
        <f>D54+E54+F54</f>
        <v>349</v>
      </c>
      <c r="D54" s="26">
        <v>104</v>
      </c>
      <c r="E54" s="26">
        <v>123</v>
      </c>
      <c r="F54" s="26">
        <v>122</v>
      </c>
      <c r="G54" s="17"/>
      <c r="H54" s="17"/>
      <c r="I54" s="48"/>
    </row>
    <row r="55" spans="1:9" ht="15.6" x14ac:dyDescent="0.3">
      <c r="A55" s="43" t="s">
        <v>4</v>
      </c>
      <c r="B55" s="8" t="s">
        <v>13</v>
      </c>
      <c r="C55" s="38">
        <f>D55+E55+F55</f>
        <v>317</v>
      </c>
      <c r="D55" s="38">
        <v>95</v>
      </c>
      <c r="E55" s="38">
        <v>111</v>
      </c>
      <c r="F55" s="38">
        <v>111</v>
      </c>
      <c r="G55" s="38"/>
      <c r="H55" s="38"/>
      <c r="I55" s="1"/>
    </row>
    <row r="56" spans="1:9" ht="15.6" x14ac:dyDescent="0.3">
      <c r="A56" s="43"/>
      <c r="B56" s="5" t="s">
        <v>14</v>
      </c>
      <c r="C56" s="39"/>
      <c r="D56" s="39"/>
      <c r="E56" s="39"/>
      <c r="F56" s="39"/>
      <c r="G56" s="39"/>
      <c r="H56" s="39"/>
      <c r="I56" s="48"/>
    </row>
    <row r="57" spans="1:9" ht="15.6" x14ac:dyDescent="0.3">
      <c r="A57" s="43" t="s">
        <v>5</v>
      </c>
      <c r="B57" s="8" t="s">
        <v>15</v>
      </c>
      <c r="C57" s="38">
        <f>D57+E57+F57</f>
        <v>32</v>
      </c>
      <c r="D57" s="38">
        <v>9</v>
      </c>
      <c r="E57" s="38">
        <v>12</v>
      </c>
      <c r="F57" s="38">
        <v>11</v>
      </c>
      <c r="G57" s="38"/>
      <c r="H57" s="38"/>
      <c r="I57" s="48"/>
    </row>
    <row r="58" spans="1:9" ht="15.6" x14ac:dyDescent="0.3">
      <c r="A58" s="43"/>
      <c r="B58" s="5" t="s">
        <v>12</v>
      </c>
      <c r="C58" s="39"/>
      <c r="D58" s="39"/>
      <c r="E58" s="39"/>
      <c r="F58" s="39"/>
      <c r="G58" s="39"/>
      <c r="H58" s="39"/>
      <c r="I58" s="48"/>
    </row>
    <row r="59" spans="1:9" ht="15.6" x14ac:dyDescent="0.3">
      <c r="A59" s="43" t="s">
        <v>6</v>
      </c>
      <c r="B59" s="8" t="s">
        <v>16</v>
      </c>
      <c r="C59" s="38">
        <f>D59+E59+F59</f>
        <v>0</v>
      </c>
      <c r="D59" s="38">
        <v>0</v>
      </c>
      <c r="E59" s="38">
        <v>0</v>
      </c>
      <c r="F59" s="38">
        <v>0</v>
      </c>
      <c r="G59" s="38"/>
      <c r="H59" s="38"/>
      <c r="I59" s="48"/>
    </row>
    <row r="60" spans="1:9" ht="15.6" x14ac:dyDescent="0.3">
      <c r="A60" s="43"/>
      <c r="B60" s="5" t="s">
        <v>12</v>
      </c>
      <c r="C60" s="39"/>
      <c r="D60" s="39"/>
      <c r="E60" s="39"/>
      <c r="F60" s="39"/>
      <c r="G60" s="39"/>
      <c r="H60" s="39"/>
      <c r="I60" s="48"/>
    </row>
    <row r="61" spans="1:9" ht="15.6" x14ac:dyDescent="0.3">
      <c r="A61" s="21" t="s">
        <v>7</v>
      </c>
      <c r="B61" s="9" t="s">
        <v>58</v>
      </c>
      <c r="C61" s="13"/>
      <c r="D61" s="13"/>
      <c r="E61" s="13"/>
      <c r="F61" s="13"/>
      <c r="G61" s="13"/>
      <c r="H61" s="13"/>
      <c r="I61" s="48"/>
    </row>
    <row r="62" spans="1:9" ht="15.6" x14ac:dyDescent="0.3">
      <c r="A62" s="17">
        <v>1</v>
      </c>
      <c r="B62" s="2" t="s">
        <v>59</v>
      </c>
      <c r="C62" s="26">
        <f>D62+E62+F62</f>
        <v>349</v>
      </c>
      <c r="D62" s="26">
        <v>104</v>
      </c>
      <c r="E62" s="26">
        <v>123</v>
      </c>
      <c r="F62" s="26">
        <v>122</v>
      </c>
      <c r="G62" s="17"/>
      <c r="H62" s="17"/>
      <c r="I62" s="1"/>
    </row>
    <row r="63" spans="1:9" ht="15.6" x14ac:dyDescent="0.3">
      <c r="A63" s="43" t="s">
        <v>4</v>
      </c>
      <c r="B63" s="8" t="s">
        <v>13</v>
      </c>
      <c r="C63" s="38">
        <f>D63+E63+F63</f>
        <v>322</v>
      </c>
      <c r="D63" s="38">
        <v>99</v>
      </c>
      <c r="E63" s="38">
        <v>115</v>
      </c>
      <c r="F63" s="38">
        <v>108</v>
      </c>
      <c r="G63" s="38"/>
      <c r="H63" s="38"/>
      <c r="I63" s="18"/>
    </row>
    <row r="64" spans="1:9" ht="15.6" x14ac:dyDescent="0.3">
      <c r="A64" s="43"/>
      <c r="B64" s="5" t="s">
        <v>14</v>
      </c>
      <c r="C64" s="39"/>
      <c r="D64" s="39"/>
      <c r="E64" s="39"/>
      <c r="F64" s="39"/>
      <c r="G64" s="39"/>
      <c r="H64" s="39"/>
      <c r="I64" s="48"/>
    </row>
    <row r="65" spans="1:9" ht="15.6" x14ac:dyDescent="0.3">
      <c r="A65" s="43" t="s">
        <v>5</v>
      </c>
      <c r="B65" s="8" t="s">
        <v>15</v>
      </c>
      <c r="C65" s="38">
        <f>D65+E65+F65</f>
        <v>27</v>
      </c>
      <c r="D65" s="38">
        <v>5</v>
      </c>
      <c r="E65" s="38">
        <v>8</v>
      </c>
      <c r="F65" s="38">
        <v>14</v>
      </c>
      <c r="G65" s="38"/>
      <c r="H65" s="38"/>
      <c r="I65" s="48"/>
    </row>
    <row r="66" spans="1:9" ht="15.6" x14ac:dyDescent="0.3">
      <c r="A66" s="43"/>
      <c r="B66" s="5" t="s">
        <v>12</v>
      </c>
      <c r="C66" s="39"/>
      <c r="D66" s="39"/>
      <c r="E66" s="39"/>
      <c r="F66" s="39"/>
      <c r="G66" s="39"/>
      <c r="H66" s="39"/>
      <c r="I66" s="48"/>
    </row>
    <row r="67" spans="1:9" ht="15.6" x14ac:dyDescent="0.3">
      <c r="A67" s="43" t="s">
        <v>6</v>
      </c>
      <c r="B67" s="8" t="s">
        <v>16</v>
      </c>
      <c r="C67" s="38">
        <f>D67+E67+F67</f>
        <v>0</v>
      </c>
      <c r="D67" s="38">
        <v>0</v>
      </c>
      <c r="E67" s="38">
        <v>0</v>
      </c>
      <c r="F67" s="38">
        <v>0</v>
      </c>
      <c r="G67" s="38"/>
      <c r="H67" s="38"/>
      <c r="I67" s="48"/>
    </row>
    <row r="68" spans="1:9" ht="15.6" x14ac:dyDescent="0.3">
      <c r="A68" s="43"/>
      <c r="B68" s="5" t="s">
        <v>12</v>
      </c>
      <c r="C68" s="39"/>
      <c r="D68" s="39"/>
      <c r="E68" s="39"/>
      <c r="F68" s="39"/>
      <c r="G68" s="39"/>
      <c r="H68" s="39"/>
      <c r="I68" s="1"/>
    </row>
    <row r="69" spans="1:9" ht="15.6" x14ac:dyDescent="0.3">
      <c r="A69" s="17">
        <v>2</v>
      </c>
      <c r="B69" s="2" t="s">
        <v>60</v>
      </c>
      <c r="C69" s="26">
        <f>D69+E69+F69</f>
        <v>349</v>
      </c>
      <c r="D69" s="26">
        <v>104</v>
      </c>
      <c r="E69" s="26">
        <v>123</v>
      </c>
      <c r="F69" s="26">
        <v>122</v>
      </c>
      <c r="G69" s="17"/>
      <c r="H69" s="17"/>
      <c r="I69" s="48"/>
    </row>
    <row r="70" spans="1:9" ht="15.6" x14ac:dyDescent="0.3">
      <c r="A70" s="43" t="s">
        <v>4</v>
      </c>
      <c r="B70" s="8" t="s">
        <v>13</v>
      </c>
      <c r="C70" s="38">
        <f>D70+E70+F70</f>
        <v>321</v>
      </c>
      <c r="D70" s="38">
        <v>95</v>
      </c>
      <c r="E70" s="38">
        <v>115</v>
      </c>
      <c r="F70" s="38">
        <v>111</v>
      </c>
      <c r="G70" s="38"/>
      <c r="H70" s="38"/>
      <c r="I70" s="48"/>
    </row>
    <row r="71" spans="1:9" ht="15.6" x14ac:dyDescent="0.3">
      <c r="A71" s="43"/>
      <c r="B71" s="5" t="s">
        <v>14</v>
      </c>
      <c r="C71" s="39"/>
      <c r="D71" s="39"/>
      <c r="E71" s="39"/>
      <c r="F71" s="39"/>
      <c r="G71" s="39"/>
      <c r="H71" s="39"/>
      <c r="I71" s="48"/>
    </row>
    <row r="72" spans="1:9" ht="15.6" x14ac:dyDescent="0.3">
      <c r="A72" s="43" t="s">
        <v>5</v>
      </c>
      <c r="B72" s="8" t="s">
        <v>15</v>
      </c>
      <c r="C72" s="38">
        <f>D72+E72+F72</f>
        <v>28</v>
      </c>
      <c r="D72" s="38">
        <v>9</v>
      </c>
      <c r="E72" s="38">
        <v>8</v>
      </c>
      <c r="F72" s="38">
        <v>11</v>
      </c>
      <c r="G72" s="38"/>
      <c r="H72" s="38"/>
      <c r="I72" s="48"/>
    </row>
    <row r="73" spans="1:9" ht="15.6" x14ac:dyDescent="0.3">
      <c r="A73" s="43"/>
      <c r="B73" s="5" t="s">
        <v>12</v>
      </c>
      <c r="C73" s="39"/>
      <c r="D73" s="39"/>
      <c r="E73" s="39"/>
      <c r="F73" s="39"/>
      <c r="G73" s="39"/>
      <c r="H73" s="39"/>
      <c r="I73" s="48"/>
    </row>
    <row r="74" spans="1:9" ht="15.6" x14ac:dyDescent="0.3">
      <c r="A74" s="43" t="s">
        <v>6</v>
      </c>
      <c r="B74" s="8" t="s">
        <v>16</v>
      </c>
      <c r="C74" s="38">
        <f>D74+E74+F74</f>
        <v>0</v>
      </c>
      <c r="D74" s="38">
        <v>0</v>
      </c>
      <c r="E74" s="38">
        <v>0</v>
      </c>
      <c r="F74" s="38">
        <v>0</v>
      </c>
      <c r="G74" s="38"/>
      <c r="H74" s="38"/>
      <c r="I74" s="48"/>
    </row>
    <row r="75" spans="1:9" ht="15.6" x14ac:dyDescent="0.3">
      <c r="A75" s="43"/>
      <c r="B75" s="5" t="s">
        <v>12</v>
      </c>
      <c r="C75" s="39"/>
      <c r="D75" s="39"/>
      <c r="E75" s="39"/>
      <c r="F75" s="39"/>
      <c r="G75" s="39"/>
      <c r="H75" s="39"/>
      <c r="I75" s="1"/>
    </row>
    <row r="76" spans="1:9" ht="15.6" x14ac:dyDescent="0.3">
      <c r="A76" s="17">
        <v>3</v>
      </c>
      <c r="B76" s="2" t="s">
        <v>61</v>
      </c>
      <c r="C76" s="26">
        <f>D76+E76+F76</f>
        <v>349</v>
      </c>
      <c r="D76" s="26">
        <v>104</v>
      </c>
      <c r="E76" s="26">
        <v>123</v>
      </c>
      <c r="F76" s="26">
        <v>122</v>
      </c>
      <c r="G76" s="17"/>
      <c r="H76" s="17"/>
      <c r="I76" s="1"/>
    </row>
    <row r="77" spans="1:9" ht="15.6" x14ac:dyDescent="0.3">
      <c r="A77" s="43" t="s">
        <v>4</v>
      </c>
      <c r="B77" s="8" t="s">
        <v>23</v>
      </c>
      <c r="C77" s="38">
        <f>D77+E77+F77</f>
        <v>298</v>
      </c>
      <c r="D77" s="38">
        <v>95</v>
      </c>
      <c r="E77" s="38">
        <v>111</v>
      </c>
      <c r="F77" s="38">
        <v>92</v>
      </c>
      <c r="G77" s="38"/>
      <c r="H77" s="38"/>
      <c r="I77" s="48"/>
    </row>
    <row r="78" spans="1:9" ht="15.6" x14ac:dyDescent="0.3">
      <c r="A78" s="43"/>
      <c r="B78" s="5" t="s">
        <v>12</v>
      </c>
      <c r="C78" s="39"/>
      <c r="D78" s="39"/>
      <c r="E78" s="39"/>
      <c r="F78" s="39"/>
      <c r="G78" s="39"/>
      <c r="H78" s="39"/>
      <c r="I78" s="48"/>
    </row>
    <row r="79" spans="1:9" ht="15.6" x14ac:dyDescent="0.3">
      <c r="A79" s="43" t="s">
        <v>5</v>
      </c>
      <c r="B79" s="8" t="s">
        <v>24</v>
      </c>
      <c r="C79" s="38">
        <f>D79+E79+F79</f>
        <v>51</v>
      </c>
      <c r="D79" s="38">
        <v>9</v>
      </c>
      <c r="E79" s="38">
        <v>12</v>
      </c>
      <c r="F79" s="38">
        <v>30</v>
      </c>
      <c r="G79" s="38"/>
      <c r="H79" s="38"/>
      <c r="I79" s="48"/>
    </row>
    <row r="80" spans="1:9" ht="15.6" x14ac:dyDescent="0.3">
      <c r="A80" s="43"/>
      <c r="B80" s="5" t="s">
        <v>12</v>
      </c>
      <c r="C80" s="39"/>
      <c r="D80" s="39"/>
      <c r="E80" s="39"/>
      <c r="F80" s="39"/>
      <c r="G80" s="39"/>
      <c r="H80" s="39"/>
      <c r="I80" s="48"/>
    </row>
    <row r="81" spans="1:9" ht="15.6" x14ac:dyDescent="0.3">
      <c r="A81" s="43" t="s">
        <v>6</v>
      </c>
      <c r="B81" s="8" t="s">
        <v>25</v>
      </c>
      <c r="C81" s="38">
        <f>D81+E81+F81</f>
        <v>0</v>
      </c>
      <c r="D81" s="38">
        <v>0</v>
      </c>
      <c r="E81" s="38">
        <v>0</v>
      </c>
      <c r="F81" s="38">
        <v>0</v>
      </c>
      <c r="G81" s="38"/>
      <c r="H81" s="38"/>
      <c r="I81" s="48"/>
    </row>
    <row r="82" spans="1:9" ht="15.6" x14ac:dyDescent="0.3">
      <c r="A82" s="43"/>
      <c r="B82" s="5" t="s">
        <v>12</v>
      </c>
      <c r="C82" s="39"/>
      <c r="D82" s="39"/>
      <c r="E82" s="39"/>
      <c r="F82" s="39"/>
      <c r="G82" s="39"/>
      <c r="H82" s="39"/>
      <c r="I82" s="48"/>
    </row>
    <row r="83" spans="1:9" ht="15.6" x14ac:dyDescent="0.3">
      <c r="A83" s="17">
        <v>4</v>
      </c>
      <c r="B83" s="2" t="s">
        <v>62</v>
      </c>
      <c r="C83" s="26">
        <f>D83+E83+F83</f>
        <v>349</v>
      </c>
      <c r="D83" s="26">
        <v>104</v>
      </c>
      <c r="E83" s="26">
        <v>123</v>
      </c>
      <c r="F83" s="26">
        <v>122</v>
      </c>
      <c r="G83" s="17"/>
      <c r="H83" s="17"/>
      <c r="I83" s="1"/>
    </row>
    <row r="84" spans="1:9" ht="15.6" x14ac:dyDescent="0.3">
      <c r="A84" s="43" t="s">
        <v>4</v>
      </c>
      <c r="B84" s="8" t="s">
        <v>23</v>
      </c>
      <c r="C84" s="38">
        <f>D84+E84+F84</f>
        <v>317</v>
      </c>
      <c r="D84" s="38">
        <v>95</v>
      </c>
      <c r="E84" s="38">
        <v>113</v>
      </c>
      <c r="F84" s="38">
        <v>109</v>
      </c>
      <c r="G84" s="38"/>
      <c r="H84" s="38"/>
      <c r="I84" s="48"/>
    </row>
    <row r="85" spans="1:9" ht="15.6" x14ac:dyDescent="0.3">
      <c r="A85" s="43"/>
      <c r="B85" s="5" t="s">
        <v>12</v>
      </c>
      <c r="C85" s="39"/>
      <c r="D85" s="39"/>
      <c r="E85" s="39"/>
      <c r="F85" s="39"/>
      <c r="G85" s="39"/>
      <c r="H85" s="39"/>
      <c r="I85" s="48"/>
    </row>
    <row r="86" spans="1:9" ht="15.6" x14ac:dyDescent="0.3">
      <c r="A86" s="43" t="s">
        <v>5</v>
      </c>
      <c r="B86" s="8" t="s">
        <v>24</v>
      </c>
      <c r="C86" s="38">
        <f>D86+E86+F86</f>
        <v>32</v>
      </c>
      <c r="D86" s="38">
        <v>9</v>
      </c>
      <c r="E86" s="38">
        <v>10</v>
      </c>
      <c r="F86" s="38">
        <v>13</v>
      </c>
      <c r="G86" s="38"/>
      <c r="H86" s="38"/>
      <c r="I86" s="48"/>
    </row>
    <row r="87" spans="1:9" ht="15.6" x14ac:dyDescent="0.3">
      <c r="A87" s="43"/>
      <c r="B87" s="5" t="s">
        <v>12</v>
      </c>
      <c r="C87" s="39"/>
      <c r="D87" s="39"/>
      <c r="E87" s="39"/>
      <c r="F87" s="39"/>
      <c r="G87" s="39"/>
      <c r="H87" s="39"/>
      <c r="I87" s="48"/>
    </row>
    <row r="88" spans="1:9" ht="15.6" x14ac:dyDescent="0.3">
      <c r="A88" s="43" t="s">
        <v>6</v>
      </c>
      <c r="B88" s="8" t="s">
        <v>25</v>
      </c>
      <c r="C88" s="38">
        <f>D88+E88+F88</f>
        <v>0</v>
      </c>
      <c r="D88" s="38">
        <v>0</v>
      </c>
      <c r="E88" s="38">
        <v>0</v>
      </c>
      <c r="F88" s="38">
        <v>0</v>
      </c>
      <c r="G88" s="38"/>
      <c r="H88" s="38"/>
      <c r="I88" s="48"/>
    </row>
    <row r="89" spans="1:9" ht="15.6" x14ac:dyDescent="0.3">
      <c r="A89" s="43"/>
      <c r="B89" s="5" t="s">
        <v>12</v>
      </c>
      <c r="C89" s="39"/>
      <c r="D89" s="39"/>
      <c r="E89" s="39"/>
      <c r="F89" s="39"/>
      <c r="G89" s="39"/>
      <c r="H89" s="39"/>
      <c r="I89" s="48"/>
    </row>
    <row r="90" spans="1:9" ht="15.6" x14ac:dyDescent="0.3">
      <c r="A90" s="17">
        <v>5</v>
      </c>
      <c r="B90" s="2" t="s">
        <v>63</v>
      </c>
      <c r="C90" s="26">
        <f>D90+E90+F90</f>
        <v>349</v>
      </c>
      <c r="D90" s="26">
        <v>104</v>
      </c>
      <c r="E90" s="26">
        <v>123</v>
      </c>
      <c r="F90" s="26">
        <v>122</v>
      </c>
      <c r="G90" s="17"/>
      <c r="H90" s="17"/>
      <c r="I90" s="1"/>
    </row>
    <row r="91" spans="1:9" ht="15.6" x14ac:dyDescent="0.3">
      <c r="A91" s="43" t="s">
        <v>4</v>
      </c>
      <c r="B91" s="8" t="s">
        <v>23</v>
      </c>
      <c r="C91" s="38">
        <f>D91+E91+F91</f>
        <v>307</v>
      </c>
      <c r="D91" s="38">
        <v>95</v>
      </c>
      <c r="E91" s="38">
        <v>112</v>
      </c>
      <c r="F91" s="38">
        <v>100</v>
      </c>
      <c r="G91" s="38"/>
      <c r="H91" s="38"/>
      <c r="I91" s="48"/>
    </row>
    <row r="92" spans="1:9" ht="15.6" x14ac:dyDescent="0.3">
      <c r="A92" s="43"/>
      <c r="B92" s="5" t="s">
        <v>12</v>
      </c>
      <c r="C92" s="39"/>
      <c r="D92" s="39"/>
      <c r="E92" s="39"/>
      <c r="F92" s="39"/>
      <c r="G92" s="39"/>
      <c r="H92" s="39"/>
      <c r="I92" s="48"/>
    </row>
    <row r="93" spans="1:9" ht="15.6" x14ac:dyDescent="0.3">
      <c r="A93" s="43" t="s">
        <v>5</v>
      </c>
      <c r="B93" s="8" t="s">
        <v>24</v>
      </c>
      <c r="C93" s="38">
        <f>D93+E93+F93</f>
        <v>42</v>
      </c>
      <c r="D93" s="38">
        <v>9</v>
      </c>
      <c r="E93" s="38">
        <v>11</v>
      </c>
      <c r="F93" s="38">
        <v>22</v>
      </c>
      <c r="G93" s="38"/>
      <c r="H93" s="38"/>
      <c r="I93" s="48"/>
    </row>
    <row r="94" spans="1:9" ht="15.6" x14ac:dyDescent="0.3">
      <c r="A94" s="43"/>
      <c r="B94" s="5" t="s">
        <v>12</v>
      </c>
      <c r="C94" s="39"/>
      <c r="D94" s="39"/>
      <c r="E94" s="39"/>
      <c r="F94" s="39"/>
      <c r="G94" s="39"/>
      <c r="H94" s="39"/>
      <c r="I94" s="48"/>
    </row>
    <row r="95" spans="1:9" ht="15.6" x14ac:dyDescent="0.3">
      <c r="A95" s="43" t="s">
        <v>6</v>
      </c>
      <c r="B95" s="8" t="s">
        <v>25</v>
      </c>
      <c r="C95" s="38">
        <f>D95+E95+F95</f>
        <v>0</v>
      </c>
      <c r="D95" s="38">
        <v>0</v>
      </c>
      <c r="E95" s="38">
        <v>0</v>
      </c>
      <c r="F95" s="38">
        <v>0</v>
      </c>
      <c r="G95" s="38"/>
      <c r="H95" s="38"/>
      <c r="I95" s="48"/>
    </row>
    <row r="96" spans="1:9" ht="15.6" x14ac:dyDescent="0.3">
      <c r="A96" s="43"/>
      <c r="B96" s="5" t="s">
        <v>12</v>
      </c>
      <c r="C96" s="39"/>
      <c r="D96" s="39"/>
      <c r="E96" s="39"/>
      <c r="F96" s="39"/>
      <c r="G96" s="39"/>
      <c r="H96" s="39"/>
      <c r="I96" s="48"/>
    </row>
    <row r="97" spans="1:9" ht="15.6" x14ac:dyDescent="0.3">
      <c r="A97" s="21" t="s">
        <v>8</v>
      </c>
      <c r="B97" s="9" t="s">
        <v>76</v>
      </c>
      <c r="C97" s="13"/>
      <c r="D97" s="16"/>
      <c r="E97" s="16"/>
      <c r="F97" s="16"/>
      <c r="G97" s="13"/>
      <c r="H97" s="13"/>
      <c r="I97" s="1"/>
    </row>
    <row r="98" spans="1:9" ht="15.6" x14ac:dyDescent="0.3">
      <c r="A98" s="17">
        <v>1</v>
      </c>
      <c r="B98" s="7" t="s">
        <v>73</v>
      </c>
      <c r="C98" s="26">
        <v>625</v>
      </c>
      <c r="D98" s="26">
        <v>104</v>
      </c>
      <c r="E98" s="26">
        <v>123</v>
      </c>
      <c r="F98" s="26">
        <v>122</v>
      </c>
      <c r="G98" s="26">
        <v>131</v>
      </c>
      <c r="H98" s="26">
        <v>145</v>
      </c>
      <c r="I98" s="48"/>
    </row>
    <row r="99" spans="1:9" ht="15.6" x14ac:dyDescent="0.3">
      <c r="A99" s="38" t="s">
        <v>4</v>
      </c>
      <c r="B99" s="8" t="s">
        <v>13</v>
      </c>
      <c r="C99" s="38">
        <f>D99+E99+F99+G99+H99</f>
        <v>536</v>
      </c>
      <c r="D99" s="38">
        <v>95</v>
      </c>
      <c r="E99" s="38">
        <v>108</v>
      </c>
      <c r="F99" s="38">
        <v>99</v>
      </c>
      <c r="G99" s="38">
        <v>104</v>
      </c>
      <c r="H99" s="38">
        <v>130</v>
      </c>
      <c r="I99" s="48"/>
    </row>
    <row r="100" spans="1:9" ht="15.6" x14ac:dyDescent="0.3">
      <c r="A100" s="39"/>
      <c r="B100" s="5" t="s">
        <v>14</v>
      </c>
      <c r="C100" s="39"/>
      <c r="D100" s="39"/>
      <c r="E100" s="39"/>
      <c r="F100" s="39"/>
      <c r="G100" s="39"/>
      <c r="H100" s="39"/>
      <c r="I100" s="48"/>
    </row>
    <row r="101" spans="1:9" ht="15.6" x14ac:dyDescent="0.3">
      <c r="A101" s="38" t="s">
        <v>5</v>
      </c>
      <c r="B101" s="8" t="s">
        <v>15</v>
      </c>
      <c r="C101" s="38">
        <f>D101+E101+F101+G101+H101</f>
        <v>89</v>
      </c>
      <c r="D101" s="38">
        <v>9</v>
      </c>
      <c r="E101" s="38">
        <v>15</v>
      </c>
      <c r="F101" s="38">
        <v>23</v>
      </c>
      <c r="G101" s="38">
        <v>27</v>
      </c>
      <c r="H101" s="38">
        <v>15</v>
      </c>
      <c r="I101" s="48"/>
    </row>
    <row r="102" spans="1:9" ht="15.6" x14ac:dyDescent="0.3">
      <c r="A102" s="39"/>
      <c r="B102" s="5" t="s">
        <v>12</v>
      </c>
      <c r="C102" s="39"/>
      <c r="D102" s="39"/>
      <c r="E102" s="39"/>
      <c r="F102" s="39"/>
      <c r="G102" s="39"/>
      <c r="H102" s="39"/>
      <c r="I102" s="48"/>
    </row>
    <row r="103" spans="1:9" ht="15.6" x14ac:dyDescent="0.3">
      <c r="A103" s="38" t="s">
        <v>6</v>
      </c>
      <c r="B103" s="8" t="s">
        <v>16</v>
      </c>
      <c r="C103" s="38">
        <f>D103+E103+F103+G103+H103</f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48"/>
    </row>
    <row r="104" spans="1:9" ht="15.6" x14ac:dyDescent="0.3">
      <c r="A104" s="39"/>
      <c r="B104" s="5" t="s">
        <v>12</v>
      </c>
      <c r="C104" s="39"/>
      <c r="D104" s="39"/>
      <c r="E104" s="39"/>
      <c r="F104" s="39"/>
      <c r="G104" s="39"/>
      <c r="H104" s="39"/>
      <c r="I104" s="1"/>
    </row>
    <row r="105" spans="1:9" ht="15.6" x14ac:dyDescent="0.3">
      <c r="A105" s="17">
        <v>2</v>
      </c>
      <c r="B105" s="2" t="s">
        <v>74</v>
      </c>
      <c r="C105" s="26">
        <v>625</v>
      </c>
      <c r="D105" s="26">
        <v>104</v>
      </c>
      <c r="E105" s="26">
        <v>123</v>
      </c>
      <c r="F105" s="26">
        <v>122</v>
      </c>
      <c r="G105" s="26">
        <v>131</v>
      </c>
      <c r="H105" s="26">
        <v>145</v>
      </c>
      <c r="I105" s="48"/>
    </row>
    <row r="106" spans="1:9" ht="15.6" x14ac:dyDescent="0.3">
      <c r="A106" s="38" t="s">
        <v>4</v>
      </c>
      <c r="B106" s="8" t="s">
        <v>13</v>
      </c>
      <c r="C106" s="38">
        <f>D106+E106+F106+G106+H106</f>
        <v>519</v>
      </c>
      <c r="D106" s="38">
        <v>95</v>
      </c>
      <c r="E106" s="38">
        <v>110</v>
      </c>
      <c r="F106" s="38">
        <v>107</v>
      </c>
      <c r="G106" s="38">
        <v>92</v>
      </c>
      <c r="H106" s="38">
        <v>115</v>
      </c>
      <c r="I106" s="48"/>
    </row>
    <row r="107" spans="1:9" ht="15.6" x14ac:dyDescent="0.3">
      <c r="A107" s="39"/>
      <c r="B107" s="5" t="s">
        <v>14</v>
      </c>
      <c r="C107" s="39"/>
      <c r="D107" s="39"/>
      <c r="E107" s="39"/>
      <c r="F107" s="39"/>
      <c r="G107" s="39"/>
      <c r="H107" s="39"/>
      <c r="I107" s="48"/>
    </row>
    <row r="108" spans="1:9" ht="15.6" x14ac:dyDescent="0.3">
      <c r="A108" s="38" t="s">
        <v>5</v>
      </c>
      <c r="B108" s="8" t="s">
        <v>15</v>
      </c>
      <c r="C108" s="38">
        <f>D108+E108+F108+G108+H108</f>
        <v>106</v>
      </c>
      <c r="D108" s="38">
        <v>9</v>
      </c>
      <c r="E108" s="38">
        <v>13</v>
      </c>
      <c r="F108" s="38">
        <v>15</v>
      </c>
      <c r="G108" s="38">
        <v>39</v>
      </c>
      <c r="H108" s="38">
        <v>30</v>
      </c>
      <c r="I108" s="48"/>
    </row>
    <row r="109" spans="1:9" ht="15.6" x14ac:dyDescent="0.3">
      <c r="A109" s="39"/>
      <c r="B109" s="5" t="s">
        <v>12</v>
      </c>
      <c r="C109" s="39"/>
      <c r="D109" s="39"/>
      <c r="E109" s="39"/>
      <c r="F109" s="39"/>
      <c r="G109" s="39"/>
      <c r="H109" s="39"/>
      <c r="I109" s="48"/>
    </row>
    <row r="110" spans="1:9" ht="15.6" x14ac:dyDescent="0.3">
      <c r="A110" s="38" t="s">
        <v>6</v>
      </c>
      <c r="B110" s="8" t="s">
        <v>16</v>
      </c>
      <c r="C110" s="38">
        <f>D110+E110+F110+G110+H110</f>
        <v>0</v>
      </c>
      <c r="D110" s="49">
        <v>0</v>
      </c>
      <c r="E110" s="38">
        <v>0</v>
      </c>
      <c r="F110" s="38">
        <v>0</v>
      </c>
      <c r="G110" s="38">
        <v>0</v>
      </c>
      <c r="H110" s="38">
        <v>0</v>
      </c>
      <c r="I110" s="48"/>
    </row>
    <row r="111" spans="1:9" ht="15.6" x14ac:dyDescent="0.3">
      <c r="A111" s="39"/>
      <c r="B111" s="5" t="s">
        <v>12</v>
      </c>
      <c r="C111" s="39"/>
      <c r="D111" s="50"/>
      <c r="E111" s="39"/>
      <c r="F111" s="39"/>
      <c r="G111" s="39"/>
      <c r="H111" s="39"/>
      <c r="I111" s="1"/>
    </row>
    <row r="112" spans="1:9" ht="15.6" x14ac:dyDescent="0.3">
      <c r="A112" s="17">
        <v>3</v>
      </c>
      <c r="B112" s="2" t="s">
        <v>75</v>
      </c>
      <c r="C112" s="26">
        <v>625</v>
      </c>
      <c r="D112" s="26">
        <v>104</v>
      </c>
      <c r="E112" s="26">
        <v>123</v>
      </c>
      <c r="F112" s="26">
        <v>122</v>
      </c>
      <c r="G112" s="26">
        <v>131</v>
      </c>
      <c r="H112" s="26">
        <v>145</v>
      </c>
      <c r="I112" s="48"/>
    </row>
    <row r="113" spans="1:9" ht="15.6" x14ac:dyDescent="0.3">
      <c r="A113" s="43" t="s">
        <v>4</v>
      </c>
      <c r="B113" s="8" t="s">
        <v>13</v>
      </c>
      <c r="C113" s="38">
        <f>D113+E113+F113+G113+H113</f>
        <v>482</v>
      </c>
      <c r="D113" s="38">
        <v>95</v>
      </c>
      <c r="E113" s="38">
        <v>108</v>
      </c>
      <c r="F113" s="38">
        <v>96</v>
      </c>
      <c r="G113" s="38">
        <v>75</v>
      </c>
      <c r="H113" s="38">
        <v>108</v>
      </c>
      <c r="I113" s="48"/>
    </row>
    <row r="114" spans="1:9" ht="15.6" x14ac:dyDescent="0.3">
      <c r="A114" s="43"/>
      <c r="B114" s="5" t="s">
        <v>14</v>
      </c>
      <c r="C114" s="39"/>
      <c r="D114" s="39"/>
      <c r="E114" s="39"/>
      <c r="F114" s="39"/>
      <c r="G114" s="39"/>
      <c r="H114" s="39"/>
      <c r="I114" s="48"/>
    </row>
    <row r="115" spans="1:9" ht="15.6" x14ac:dyDescent="0.3">
      <c r="A115" s="43" t="s">
        <v>5</v>
      </c>
      <c r="B115" s="8" t="s">
        <v>15</v>
      </c>
      <c r="C115" s="38">
        <f>D115+E115+F115+G115+H115</f>
        <v>142</v>
      </c>
      <c r="D115" s="38">
        <v>9</v>
      </c>
      <c r="E115" s="38">
        <v>15</v>
      </c>
      <c r="F115" s="38">
        <v>26</v>
      </c>
      <c r="G115" s="38">
        <v>55</v>
      </c>
      <c r="H115" s="38">
        <v>37</v>
      </c>
      <c r="I115" s="48"/>
    </row>
    <row r="116" spans="1:9" ht="15.6" x14ac:dyDescent="0.3">
      <c r="A116" s="43"/>
      <c r="B116" s="5" t="s">
        <v>12</v>
      </c>
      <c r="C116" s="39"/>
      <c r="D116" s="39"/>
      <c r="E116" s="39"/>
      <c r="F116" s="39"/>
      <c r="G116" s="39"/>
      <c r="H116" s="39"/>
      <c r="I116" s="48"/>
    </row>
    <row r="117" spans="1:9" ht="15.6" x14ac:dyDescent="0.3">
      <c r="A117" s="43" t="s">
        <v>6</v>
      </c>
      <c r="B117" s="8" t="s">
        <v>16</v>
      </c>
      <c r="C117" s="38">
        <f>D117+E117+F117+G117+H117</f>
        <v>1</v>
      </c>
      <c r="D117" s="38">
        <v>0</v>
      </c>
      <c r="E117" s="38">
        <v>0</v>
      </c>
      <c r="F117" s="38">
        <v>0</v>
      </c>
      <c r="G117" s="38">
        <v>1</v>
      </c>
      <c r="H117" s="38">
        <v>0</v>
      </c>
      <c r="I117" s="48"/>
    </row>
    <row r="118" spans="1:9" ht="15.6" x14ac:dyDescent="0.3">
      <c r="A118" s="43"/>
      <c r="B118" s="5" t="s">
        <v>12</v>
      </c>
      <c r="C118" s="39"/>
      <c r="D118" s="39"/>
      <c r="E118" s="39"/>
      <c r="F118" s="39"/>
      <c r="G118" s="39"/>
      <c r="H118" s="39"/>
      <c r="I118" s="1"/>
    </row>
    <row r="119" spans="1:9" ht="15.6" x14ac:dyDescent="0.3">
      <c r="A119" s="17" t="s">
        <v>44</v>
      </c>
      <c r="B119" s="2" t="s">
        <v>64</v>
      </c>
      <c r="C119" s="3"/>
      <c r="D119" s="3"/>
      <c r="E119" s="3"/>
      <c r="F119" s="3"/>
      <c r="G119" s="3"/>
      <c r="H119" s="3"/>
      <c r="I119" s="48"/>
    </row>
    <row r="120" spans="1:9" ht="15.6" x14ac:dyDescent="0.3">
      <c r="A120" s="17">
        <v>1</v>
      </c>
      <c r="B120" s="2" t="s">
        <v>17</v>
      </c>
      <c r="C120" s="17">
        <f>G120+H120</f>
        <v>276</v>
      </c>
      <c r="D120" s="17"/>
      <c r="E120" s="17"/>
      <c r="F120" s="17"/>
      <c r="G120" s="26">
        <v>131</v>
      </c>
      <c r="H120" s="26">
        <v>145</v>
      </c>
      <c r="I120" s="48"/>
    </row>
    <row r="121" spans="1:9" ht="15.6" x14ac:dyDescent="0.3">
      <c r="A121" s="43" t="s">
        <v>4</v>
      </c>
      <c r="B121" s="8" t="s">
        <v>13</v>
      </c>
      <c r="C121" s="38">
        <f>G121+H121</f>
        <v>201</v>
      </c>
      <c r="D121" s="38"/>
      <c r="E121" s="38"/>
      <c r="F121" s="38"/>
      <c r="G121" s="38">
        <v>89</v>
      </c>
      <c r="H121" s="38">
        <v>112</v>
      </c>
      <c r="I121" s="48"/>
    </row>
    <row r="122" spans="1:9" ht="15.6" x14ac:dyDescent="0.3">
      <c r="A122" s="43"/>
      <c r="B122" s="5" t="s">
        <v>14</v>
      </c>
      <c r="C122" s="39"/>
      <c r="D122" s="39"/>
      <c r="E122" s="39"/>
      <c r="F122" s="39"/>
      <c r="G122" s="39"/>
      <c r="H122" s="39"/>
      <c r="I122" s="48"/>
    </row>
    <row r="123" spans="1:9" ht="15.6" x14ac:dyDescent="0.3">
      <c r="A123" s="43" t="s">
        <v>5</v>
      </c>
      <c r="B123" s="8" t="s">
        <v>15</v>
      </c>
      <c r="C123" s="38">
        <f>G123+H123</f>
        <v>74</v>
      </c>
      <c r="D123" s="38"/>
      <c r="E123" s="38"/>
      <c r="F123" s="38"/>
      <c r="G123" s="38">
        <v>41</v>
      </c>
      <c r="H123" s="38">
        <v>33</v>
      </c>
      <c r="I123" s="48"/>
    </row>
    <row r="124" spans="1:9" ht="15.6" x14ac:dyDescent="0.3">
      <c r="A124" s="43"/>
      <c r="B124" s="5" t="s">
        <v>12</v>
      </c>
      <c r="C124" s="39"/>
      <c r="D124" s="39"/>
      <c r="E124" s="39"/>
      <c r="F124" s="39"/>
      <c r="G124" s="39"/>
      <c r="H124" s="39"/>
      <c r="I124" s="48"/>
    </row>
    <row r="125" spans="1:9" ht="15.6" x14ac:dyDescent="0.3">
      <c r="A125" s="43" t="s">
        <v>6</v>
      </c>
      <c r="B125" s="8" t="s">
        <v>16</v>
      </c>
      <c r="C125" s="38">
        <f>G125+H125</f>
        <v>1</v>
      </c>
      <c r="D125" s="38"/>
      <c r="E125" s="38"/>
      <c r="F125" s="38"/>
      <c r="G125" s="38">
        <v>1</v>
      </c>
      <c r="H125" s="38">
        <v>0</v>
      </c>
      <c r="I125" s="1"/>
    </row>
    <row r="126" spans="1:9" ht="15.6" x14ac:dyDescent="0.3">
      <c r="A126" s="43"/>
      <c r="B126" s="5" t="s">
        <v>12</v>
      </c>
      <c r="C126" s="39"/>
      <c r="D126" s="39"/>
      <c r="E126" s="39"/>
      <c r="F126" s="39"/>
      <c r="G126" s="39"/>
      <c r="H126" s="39"/>
      <c r="I126" s="48"/>
    </row>
    <row r="127" spans="1:9" ht="15.6" x14ac:dyDescent="0.3">
      <c r="A127" s="17">
        <v>2</v>
      </c>
      <c r="B127" s="2" t="s">
        <v>18</v>
      </c>
      <c r="C127" s="17">
        <f>F127+G127+H127</f>
        <v>276</v>
      </c>
      <c r="D127" s="17"/>
      <c r="E127" s="17"/>
      <c r="F127" s="17"/>
      <c r="G127" s="26">
        <v>131</v>
      </c>
      <c r="H127" s="26">
        <v>145</v>
      </c>
      <c r="I127" s="48"/>
    </row>
    <row r="128" spans="1:9" ht="15.6" x14ac:dyDescent="0.3">
      <c r="A128" s="43" t="s">
        <v>4</v>
      </c>
      <c r="B128" s="8" t="s">
        <v>13</v>
      </c>
      <c r="C128" s="38">
        <f>G128+H128</f>
        <v>188</v>
      </c>
      <c r="D128" s="38"/>
      <c r="E128" s="38"/>
      <c r="F128" s="38"/>
      <c r="G128" s="38">
        <v>79</v>
      </c>
      <c r="H128" s="38">
        <v>109</v>
      </c>
      <c r="I128" s="48"/>
    </row>
    <row r="129" spans="1:9" ht="15.6" x14ac:dyDescent="0.3">
      <c r="A129" s="43"/>
      <c r="B129" s="5" t="s">
        <v>14</v>
      </c>
      <c r="C129" s="39"/>
      <c r="D129" s="39"/>
      <c r="E129" s="39"/>
      <c r="F129" s="39"/>
      <c r="G129" s="39"/>
      <c r="H129" s="39"/>
      <c r="I129" s="48"/>
    </row>
    <row r="130" spans="1:9" ht="15.6" x14ac:dyDescent="0.3">
      <c r="A130" s="43" t="s">
        <v>5</v>
      </c>
      <c r="B130" s="8" t="s">
        <v>15</v>
      </c>
      <c r="C130" s="38">
        <f>G130+H130</f>
        <v>88</v>
      </c>
      <c r="D130" s="38"/>
      <c r="E130" s="38"/>
      <c r="F130" s="38"/>
      <c r="G130" s="38">
        <v>52</v>
      </c>
      <c r="H130" s="38">
        <v>36</v>
      </c>
      <c r="I130" s="48"/>
    </row>
    <row r="131" spans="1:9" ht="15.6" x14ac:dyDescent="0.3">
      <c r="A131" s="43"/>
      <c r="B131" s="5" t="s">
        <v>12</v>
      </c>
      <c r="C131" s="39"/>
      <c r="D131" s="39"/>
      <c r="E131" s="39"/>
      <c r="F131" s="39"/>
      <c r="G131" s="39"/>
      <c r="H131" s="39"/>
      <c r="I131" s="48"/>
    </row>
    <row r="132" spans="1:9" ht="15.6" x14ac:dyDescent="0.3">
      <c r="A132" s="43" t="s">
        <v>6</v>
      </c>
      <c r="B132" s="8" t="s">
        <v>16</v>
      </c>
      <c r="C132" s="38">
        <f>G132+H132</f>
        <v>0</v>
      </c>
      <c r="D132" s="38"/>
      <c r="E132" s="38"/>
      <c r="F132" s="38"/>
      <c r="G132" s="38">
        <v>0</v>
      </c>
      <c r="H132" s="38">
        <v>0</v>
      </c>
      <c r="I132" s="1"/>
    </row>
    <row r="133" spans="1:9" ht="15.6" x14ac:dyDescent="0.3">
      <c r="A133" s="43"/>
      <c r="B133" s="5" t="s">
        <v>12</v>
      </c>
      <c r="C133" s="39"/>
      <c r="D133" s="39"/>
      <c r="E133" s="39"/>
      <c r="F133" s="39"/>
      <c r="G133" s="39"/>
      <c r="H133" s="39"/>
      <c r="I133" s="48"/>
    </row>
    <row r="134" spans="1:9" ht="15.6" x14ac:dyDescent="0.3">
      <c r="A134" s="17">
        <v>3</v>
      </c>
      <c r="B134" s="2" t="s">
        <v>19</v>
      </c>
      <c r="C134" s="17">
        <f>F134+G134+H134</f>
        <v>276</v>
      </c>
      <c r="D134" s="17"/>
      <c r="E134" s="17"/>
      <c r="F134" s="17"/>
      <c r="G134" s="26">
        <v>131</v>
      </c>
      <c r="H134" s="26">
        <v>145</v>
      </c>
      <c r="I134" s="48"/>
    </row>
    <row r="135" spans="1:9" ht="15.6" x14ac:dyDescent="0.3">
      <c r="A135" s="43" t="s">
        <v>4</v>
      </c>
      <c r="B135" s="8" t="s">
        <v>13</v>
      </c>
      <c r="C135" s="38">
        <f>F135+G135+H135</f>
        <v>227</v>
      </c>
      <c r="D135" s="38"/>
      <c r="E135" s="38"/>
      <c r="F135" s="38"/>
      <c r="G135" s="38">
        <v>98</v>
      </c>
      <c r="H135" s="38">
        <v>129</v>
      </c>
      <c r="I135" s="48"/>
    </row>
    <row r="136" spans="1:9" ht="15.6" x14ac:dyDescent="0.3">
      <c r="A136" s="43"/>
      <c r="B136" s="5" t="s">
        <v>14</v>
      </c>
      <c r="C136" s="39"/>
      <c r="D136" s="39"/>
      <c r="E136" s="39"/>
      <c r="F136" s="39"/>
      <c r="G136" s="39"/>
      <c r="H136" s="39"/>
      <c r="I136" s="48"/>
    </row>
    <row r="137" spans="1:9" ht="15.6" x14ac:dyDescent="0.3">
      <c r="A137" s="43" t="s">
        <v>5</v>
      </c>
      <c r="B137" s="8" t="s">
        <v>15</v>
      </c>
      <c r="C137" s="38">
        <f>F137+G137+H137</f>
        <v>49</v>
      </c>
      <c r="D137" s="38"/>
      <c r="E137" s="38"/>
      <c r="F137" s="38"/>
      <c r="G137" s="38">
        <v>33</v>
      </c>
      <c r="H137" s="38">
        <v>16</v>
      </c>
      <c r="I137" s="48"/>
    </row>
    <row r="138" spans="1:9" ht="15.6" x14ac:dyDescent="0.3">
      <c r="A138" s="43"/>
      <c r="B138" s="5" t="s">
        <v>12</v>
      </c>
      <c r="C138" s="39"/>
      <c r="D138" s="39"/>
      <c r="E138" s="39"/>
      <c r="F138" s="39"/>
      <c r="G138" s="39"/>
      <c r="H138" s="39"/>
      <c r="I138" s="48"/>
    </row>
    <row r="139" spans="1:9" ht="15.6" x14ac:dyDescent="0.3">
      <c r="A139" s="43" t="s">
        <v>6</v>
      </c>
      <c r="B139" s="8" t="s">
        <v>16</v>
      </c>
      <c r="C139" s="38">
        <f>F139+G139+H139</f>
        <v>0</v>
      </c>
      <c r="D139" s="38"/>
      <c r="E139" s="38"/>
      <c r="F139" s="38"/>
      <c r="G139" s="38">
        <v>0</v>
      </c>
      <c r="H139" s="38">
        <v>0</v>
      </c>
      <c r="I139" s="1"/>
    </row>
    <row r="140" spans="1:9" ht="15.6" x14ac:dyDescent="0.3">
      <c r="A140" s="43"/>
      <c r="B140" s="5" t="s">
        <v>12</v>
      </c>
      <c r="C140" s="39"/>
      <c r="D140" s="39"/>
      <c r="E140" s="39"/>
      <c r="F140" s="39"/>
      <c r="G140" s="39"/>
      <c r="H140" s="39"/>
      <c r="I140" s="48"/>
    </row>
    <row r="141" spans="1:9" ht="15.6" x14ac:dyDescent="0.3">
      <c r="A141" s="17">
        <v>4</v>
      </c>
      <c r="B141" s="2" t="s">
        <v>20</v>
      </c>
      <c r="C141" s="17">
        <f>F141+G141+H141</f>
        <v>276</v>
      </c>
      <c r="D141" s="17"/>
      <c r="E141" s="17"/>
      <c r="F141" s="17"/>
      <c r="G141" s="26">
        <v>131</v>
      </c>
      <c r="H141" s="26">
        <v>145</v>
      </c>
      <c r="I141" s="48"/>
    </row>
    <row r="142" spans="1:9" ht="15.6" x14ac:dyDescent="0.3">
      <c r="A142" s="43" t="s">
        <v>4</v>
      </c>
      <c r="B142" s="8" t="s">
        <v>13</v>
      </c>
      <c r="C142" s="38">
        <f>F142+G142+H142</f>
        <v>243</v>
      </c>
      <c r="D142" s="38"/>
      <c r="E142" s="38"/>
      <c r="F142" s="38"/>
      <c r="G142" s="38">
        <v>104</v>
      </c>
      <c r="H142" s="38">
        <v>139</v>
      </c>
      <c r="I142" s="48"/>
    </row>
    <row r="143" spans="1:9" ht="15.6" x14ac:dyDescent="0.3">
      <c r="A143" s="43"/>
      <c r="B143" s="5" t="s">
        <v>14</v>
      </c>
      <c r="C143" s="39"/>
      <c r="D143" s="39"/>
      <c r="E143" s="39"/>
      <c r="F143" s="39"/>
      <c r="G143" s="39"/>
      <c r="H143" s="39"/>
      <c r="I143" s="48"/>
    </row>
    <row r="144" spans="1:9" ht="15.6" x14ac:dyDescent="0.3">
      <c r="A144" s="43" t="s">
        <v>5</v>
      </c>
      <c r="B144" s="8" t="s">
        <v>15</v>
      </c>
      <c r="C144" s="38">
        <f>F144+G144+H144</f>
        <v>33</v>
      </c>
      <c r="D144" s="38"/>
      <c r="E144" s="38"/>
      <c r="F144" s="38"/>
      <c r="G144" s="38">
        <v>27</v>
      </c>
      <c r="H144" s="38">
        <v>6</v>
      </c>
      <c r="I144" s="48"/>
    </row>
    <row r="145" spans="1:9" ht="15.6" x14ac:dyDescent="0.3">
      <c r="A145" s="43"/>
      <c r="B145" s="5" t="s">
        <v>12</v>
      </c>
      <c r="C145" s="39"/>
      <c r="D145" s="39"/>
      <c r="E145" s="39"/>
      <c r="F145" s="39"/>
      <c r="G145" s="39"/>
      <c r="H145" s="39"/>
      <c r="I145" s="48"/>
    </row>
    <row r="146" spans="1:9" ht="15.6" x14ac:dyDescent="0.3">
      <c r="A146" s="43" t="s">
        <v>6</v>
      </c>
      <c r="B146" s="8" t="s">
        <v>16</v>
      </c>
      <c r="C146" s="38">
        <f>F146+G146+H146</f>
        <v>0</v>
      </c>
      <c r="D146" s="38"/>
      <c r="E146" s="38"/>
      <c r="F146" s="38"/>
      <c r="G146" s="38">
        <v>0</v>
      </c>
      <c r="H146" s="38">
        <v>0</v>
      </c>
      <c r="I146" s="1"/>
    </row>
    <row r="147" spans="1:9" ht="15.6" x14ac:dyDescent="0.3">
      <c r="A147" s="43"/>
      <c r="B147" s="5" t="s">
        <v>12</v>
      </c>
      <c r="C147" s="39"/>
      <c r="D147" s="39"/>
      <c r="E147" s="39"/>
      <c r="F147" s="39"/>
      <c r="G147" s="39"/>
      <c r="H147" s="39"/>
      <c r="I147" s="48"/>
    </row>
    <row r="148" spans="1:9" ht="15.6" x14ac:dyDescent="0.3">
      <c r="A148" s="17" t="s">
        <v>65</v>
      </c>
      <c r="B148" s="2" t="s">
        <v>21</v>
      </c>
      <c r="C148" s="3"/>
      <c r="D148" s="3"/>
      <c r="E148" s="3"/>
      <c r="F148" s="3"/>
      <c r="G148" s="3"/>
      <c r="H148" s="3"/>
      <c r="I148" s="48"/>
    </row>
    <row r="149" spans="1:9" ht="15.6" x14ac:dyDescent="0.3">
      <c r="A149" s="17">
        <v>1</v>
      </c>
      <c r="B149" s="2" t="s">
        <v>22</v>
      </c>
      <c r="C149" s="26">
        <v>625</v>
      </c>
      <c r="D149" s="26">
        <v>104</v>
      </c>
      <c r="E149" s="26">
        <v>123</v>
      </c>
      <c r="F149" s="26">
        <v>122</v>
      </c>
      <c r="G149" s="26">
        <v>131</v>
      </c>
      <c r="H149" s="26">
        <v>145</v>
      </c>
      <c r="I149" s="48"/>
    </row>
    <row r="150" spans="1:9" ht="15.6" x14ac:dyDescent="0.3">
      <c r="A150" s="43" t="s">
        <v>4</v>
      </c>
      <c r="B150" s="8" t="s">
        <v>23</v>
      </c>
      <c r="C150" s="38">
        <f>D150+E150+F150+G150+H150</f>
        <v>528</v>
      </c>
      <c r="D150" s="38">
        <v>99</v>
      </c>
      <c r="E150" s="38">
        <v>118</v>
      </c>
      <c r="F150" s="38">
        <v>111</v>
      </c>
      <c r="G150" s="38">
        <v>90</v>
      </c>
      <c r="H150" s="38">
        <v>110</v>
      </c>
      <c r="I150" s="48"/>
    </row>
    <row r="151" spans="1:9" ht="15.6" x14ac:dyDescent="0.3">
      <c r="A151" s="43"/>
      <c r="B151" s="5" t="s">
        <v>12</v>
      </c>
      <c r="C151" s="39"/>
      <c r="D151" s="39"/>
      <c r="E151" s="39"/>
      <c r="F151" s="39"/>
      <c r="G151" s="39"/>
      <c r="H151" s="39"/>
      <c r="I151" s="48"/>
    </row>
    <row r="152" spans="1:9" ht="15.6" x14ac:dyDescent="0.3">
      <c r="A152" s="43" t="s">
        <v>5</v>
      </c>
      <c r="B152" s="8" t="s">
        <v>24</v>
      </c>
      <c r="C152" s="38">
        <f>D152+E152+F152+G152+H152</f>
        <v>97</v>
      </c>
      <c r="D152" s="38">
        <v>5</v>
      </c>
      <c r="E152" s="38">
        <v>5</v>
      </c>
      <c r="F152" s="38">
        <v>11</v>
      </c>
      <c r="G152" s="38">
        <v>41</v>
      </c>
      <c r="H152" s="38">
        <v>35</v>
      </c>
      <c r="I152" s="48"/>
    </row>
    <row r="153" spans="1:9" ht="15.6" x14ac:dyDescent="0.3">
      <c r="A153" s="43"/>
      <c r="B153" s="5" t="s">
        <v>12</v>
      </c>
      <c r="C153" s="39"/>
      <c r="D153" s="39"/>
      <c r="E153" s="39"/>
      <c r="F153" s="39"/>
      <c r="G153" s="39"/>
      <c r="H153" s="39"/>
      <c r="I153" s="1"/>
    </row>
    <row r="154" spans="1:9" ht="15.6" x14ac:dyDescent="0.3">
      <c r="A154" s="43" t="s">
        <v>6</v>
      </c>
      <c r="B154" s="8" t="s">
        <v>25</v>
      </c>
      <c r="C154" s="38">
        <f>D154+E154+F154+G154+H154</f>
        <v>0</v>
      </c>
      <c r="D154" s="38">
        <v>0</v>
      </c>
      <c r="E154" s="38">
        <v>0</v>
      </c>
      <c r="F154" s="38">
        <v>0</v>
      </c>
      <c r="G154" s="38">
        <v>0</v>
      </c>
      <c r="H154" s="38">
        <v>0</v>
      </c>
      <c r="I154" s="48"/>
    </row>
    <row r="155" spans="1:9" ht="15.6" x14ac:dyDescent="0.3">
      <c r="A155" s="43"/>
      <c r="B155" s="5" t="s">
        <v>12</v>
      </c>
      <c r="C155" s="39"/>
      <c r="D155" s="39"/>
      <c r="E155" s="39"/>
      <c r="F155" s="39"/>
      <c r="G155" s="39"/>
      <c r="H155" s="39"/>
      <c r="I155" s="48"/>
    </row>
    <row r="156" spans="1:9" ht="15.6" x14ac:dyDescent="0.3">
      <c r="A156" s="17">
        <v>2</v>
      </c>
      <c r="B156" s="2" t="s">
        <v>26</v>
      </c>
      <c r="C156" s="26">
        <v>625</v>
      </c>
      <c r="D156" s="26">
        <v>104</v>
      </c>
      <c r="E156" s="26">
        <v>123</v>
      </c>
      <c r="F156" s="26">
        <v>122</v>
      </c>
      <c r="G156" s="26">
        <v>131</v>
      </c>
      <c r="H156" s="26">
        <v>145</v>
      </c>
      <c r="I156" s="48"/>
    </row>
    <row r="157" spans="1:9" ht="15.6" x14ac:dyDescent="0.3">
      <c r="A157" s="43" t="s">
        <v>4</v>
      </c>
      <c r="B157" s="8" t="s">
        <v>23</v>
      </c>
      <c r="C157" s="38">
        <f>D157+E157+F157+G157+H157</f>
        <v>518</v>
      </c>
      <c r="D157" s="38">
        <v>99</v>
      </c>
      <c r="E157" s="38">
        <v>115</v>
      </c>
      <c r="F157" s="38">
        <v>107</v>
      </c>
      <c r="G157" s="38">
        <v>71</v>
      </c>
      <c r="H157" s="38">
        <v>126</v>
      </c>
      <c r="I157" s="48"/>
    </row>
    <row r="158" spans="1:9" ht="15.6" x14ac:dyDescent="0.3">
      <c r="A158" s="43"/>
      <c r="B158" s="5" t="s">
        <v>12</v>
      </c>
      <c r="C158" s="39"/>
      <c r="D158" s="39"/>
      <c r="E158" s="39"/>
      <c r="F158" s="39"/>
      <c r="G158" s="39"/>
      <c r="H158" s="39"/>
      <c r="I158" s="48"/>
    </row>
    <row r="159" spans="1:9" ht="15.6" x14ac:dyDescent="0.3">
      <c r="A159" s="43" t="s">
        <v>5</v>
      </c>
      <c r="B159" s="8" t="s">
        <v>24</v>
      </c>
      <c r="C159" s="38">
        <f>D159+E159+F159+G159+H159</f>
        <v>106</v>
      </c>
      <c r="D159" s="38">
        <v>5</v>
      </c>
      <c r="E159" s="38">
        <v>8</v>
      </c>
      <c r="F159" s="38">
        <v>15</v>
      </c>
      <c r="G159" s="38">
        <v>59</v>
      </c>
      <c r="H159" s="38">
        <v>19</v>
      </c>
      <c r="I159" s="48"/>
    </row>
    <row r="160" spans="1:9" ht="15.6" x14ac:dyDescent="0.3">
      <c r="A160" s="43"/>
      <c r="B160" s="5" t="s">
        <v>12</v>
      </c>
      <c r="C160" s="39"/>
      <c r="D160" s="39"/>
      <c r="E160" s="39"/>
      <c r="F160" s="39"/>
      <c r="G160" s="39"/>
      <c r="H160" s="39"/>
      <c r="I160" s="1"/>
    </row>
    <row r="161" spans="1:9" ht="15.6" x14ac:dyDescent="0.3">
      <c r="A161" s="43" t="s">
        <v>6</v>
      </c>
      <c r="B161" s="8" t="s">
        <v>25</v>
      </c>
      <c r="C161" s="38">
        <f>D161+E161+F161+G161+H161</f>
        <v>1</v>
      </c>
      <c r="D161" s="38">
        <v>0</v>
      </c>
      <c r="E161" s="38">
        <v>0</v>
      </c>
      <c r="F161" s="38">
        <v>0</v>
      </c>
      <c r="G161" s="38">
        <v>1</v>
      </c>
      <c r="H161" s="38">
        <v>0</v>
      </c>
      <c r="I161" s="48"/>
    </row>
    <row r="162" spans="1:9" ht="15.6" x14ac:dyDescent="0.3">
      <c r="A162" s="43"/>
      <c r="B162" s="5" t="s">
        <v>12</v>
      </c>
      <c r="C162" s="39"/>
      <c r="D162" s="39"/>
      <c r="E162" s="39"/>
      <c r="F162" s="39"/>
      <c r="G162" s="39"/>
      <c r="H162" s="39"/>
      <c r="I162" s="48"/>
    </row>
    <row r="163" spans="1:9" ht="15.6" x14ac:dyDescent="0.3">
      <c r="A163" s="17">
        <v>3</v>
      </c>
      <c r="B163" s="2" t="s">
        <v>27</v>
      </c>
      <c r="C163" s="17">
        <f>G163+H163</f>
        <v>276</v>
      </c>
      <c r="D163" s="17"/>
      <c r="E163" s="17"/>
      <c r="F163" s="17"/>
      <c r="G163" s="26">
        <v>131</v>
      </c>
      <c r="H163" s="26">
        <v>145</v>
      </c>
      <c r="I163" s="48"/>
    </row>
    <row r="164" spans="1:9" ht="15.6" x14ac:dyDescent="0.3">
      <c r="A164" s="43" t="s">
        <v>4</v>
      </c>
      <c r="B164" s="8" t="s">
        <v>23</v>
      </c>
      <c r="C164" s="38">
        <f>G164+H164</f>
        <v>185</v>
      </c>
      <c r="D164" s="15"/>
      <c r="E164" s="15"/>
      <c r="F164" s="15"/>
      <c r="G164" s="38">
        <v>79</v>
      </c>
      <c r="H164" s="38">
        <v>106</v>
      </c>
      <c r="I164" s="48"/>
    </row>
    <row r="165" spans="1:9" ht="15.6" x14ac:dyDescent="0.3">
      <c r="A165" s="43"/>
      <c r="B165" s="5" t="s">
        <v>12</v>
      </c>
      <c r="C165" s="39"/>
      <c r="D165" s="16"/>
      <c r="E165" s="16"/>
      <c r="F165" s="16"/>
      <c r="G165" s="39"/>
      <c r="H165" s="39"/>
      <c r="I165" s="48"/>
    </row>
    <row r="166" spans="1:9" ht="15.6" x14ac:dyDescent="0.3">
      <c r="A166" s="43" t="s">
        <v>5</v>
      </c>
      <c r="B166" s="8" t="s">
        <v>24</v>
      </c>
      <c r="C166" s="38">
        <f>G166+H166</f>
        <v>91</v>
      </c>
      <c r="D166" s="15"/>
      <c r="E166" s="15"/>
      <c r="F166" s="15"/>
      <c r="G166" s="38">
        <v>52</v>
      </c>
      <c r="H166" s="38">
        <v>39</v>
      </c>
      <c r="I166" s="48"/>
    </row>
    <row r="167" spans="1:9" ht="15.6" x14ac:dyDescent="0.3">
      <c r="A167" s="43"/>
      <c r="B167" s="5" t="s">
        <v>12</v>
      </c>
      <c r="C167" s="39"/>
      <c r="D167" s="16"/>
      <c r="E167" s="16"/>
      <c r="F167" s="16"/>
      <c r="G167" s="39"/>
      <c r="H167" s="39"/>
      <c r="I167" s="1"/>
    </row>
    <row r="168" spans="1:9" ht="15.6" x14ac:dyDescent="0.3">
      <c r="A168" s="43" t="s">
        <v>6</v>
      </c>
      <c r="B168" s="8" t="s">
        <v>25</v>
      </c>
      <c r="C168" s="38">
        <f>G168+H168</f>
        <v>0</v>
      </c>
      <c r="D168" s="15"/>
      <c r="E168" s="15"/>
      <c r="F168" s="15"/>
      <c r="G168" s="38">
        <v>0</v>
      </c>
      <c r="H168" s="38">
        <v>0</v>
      </c>
      <c r="I168" s="48"/>
    </row>
    <row r="169" spans="1:9" ht="15.6" x14ac:dyDescent="0.3">
      <c r="A169" s="43"/>
      <c r="B169" s="5" t="s">
        <v>12</v>
      </c>
      <c r="C169" s="39"/>
      <c r="D169" s="16"/>
      <c r="E169" s="16"/>
      <c r="F169" s="16"/>
      <c r="G169" s="39"/>
      <c r="H169" s="39"/>
      <c r="I169" s="48"/>
    </row>
    <row r="170" spans="1:9" ht="15.6" x14ac:dyDescent="0.3">
      <c r="A170" s="17">
        <v>4</v>
      </c>
      <c r="B170" s="2" t="s">
        <v>28</v>
      </c>
      <c r="C170" s="17">
        <f>G170+H170</f>
        <v>276</v>
      </c>
      <c r="D170" s="17"/>
      <c r="E170" s="17"/>
      <c r="F170" s="17"/>
      <c r="G170" s="26">
        <v>131</v>
      </c>
      <c r="H170" s="26">
        <v>145</v>
      </c>
      <c r="I170" s="48"/>
    </row>
    <row r="171" spans="1:9" ht="15.6" x14ac:dyDescent="0.3">
      <c r="A171" s="43" t="s">
        <v>4</v>
      </c>
      <c r="B171" s="8" t="s">
        <v>23</v>
      </c>
      <c r="C171" s="38">
        <f>G171+H171</f>
        <v>178</v>
      </c>
      <c r="D171" s="15"/>
      <c r="E171" s="15"/>
      <c r="F171" s="15"/>
      <c r="G171" s="38">
        <v>78</v>
      </c>
      <c r="H171" s="38">
        <v>100</v>
      </c>
      <c r="I171" s="48"/>
    </row>
    <row r="172" spans="1:9" ht="15.6" x14ac:dyDescent="0.3">
      <c r="A172" s="43"/>
      <c r="B172" s="5" t="s">
        <v>12</v>
      </c>
      <c r="C172" s="39"/>
      <c r="D172" s="16"/>
      <c r="E172" s="16"/>
      <c r="F172" s="16"/>
      <c r="G172" s="39"/>
      <c r="H172" s="39"/>
      <c r="I172" s="48"/>
    </row>
    <row r="173" spans="1:9" ht="15.6" x14ac:dyDescent="0.3">
      <c r="A173" s="43" t="s">
        <v>5</v>
      </c>
      <c r="B173" s="8" t="s">
        <v>24</v>
      </c>
      <c r="C173" s="38">
        <f>G173+H173</f>
        <v>98</v>
      </c>
      <c r="D173" s="15"/>
      <c r="E173" s="15"/>
      <c r="F173" s="15"/>
      <c r="G173" s="38">
        <v>53</v>
      </c>
      <c r="H173" s="38">
        <v>45</v>
      </c>
      <c r="I173" s="48"/>
    </row>
    <row r="174" spans="1:9" ht="15.6" x14ac:dyDescent="0.3">
      <c r="A174" s="43"/>
      <c r="B174" s="5" t="s">
        <v>12</v>
      </c>
      <c r="C174" s="39"/>
      <c r="D174" s="16"/>
      <c r="E174" s="16"/>
      <c r="F174" s="16"/>
      <c r="G174" s="39"/>
      <c r="H174" s="39"/>
      <c r="I174" s="48"/>
    </row>
    <row r="175" spans="1:9" ht="15.6" x14ac:dyDescent="0.3">
      <c r="A175" s="42" t="s">
        <v>6</v>
      </c>
      <c r="B175" s="8" t="s">
        <v>25</v>
      </c>
      <c r="C175" s="38">
        <f>G175+H175</f>
        <v>0</v>
      </c>
      <c r="D175" s="21"/>
      <c r="E175" s="21"/>
      <c r="F175" s="21"/>
      <c r="G175" s="38">
        <v>0</v>
      </c>
      <c r="H175" s="38">
        <v>0</v>
      </c>
      <c r="I175" s="48"/>
    </row>
    <row r="176" spans="1:9" ht="15.6" x14ac:dyDescent="0.3">
      <c r="A176" s="42"/>
      <c r="B176" s="5" t="s">
        <v>12</v>
      </c>
      <c r="C176" s="39"/>
      <c r="D176" s="22"/>
      <c r="E176" s="22"/>
      <c r="F176" s="22"/>
      <c r="G176" s="39"/>
      <c r="H176" s="39"/>
      <c r="I176" s="48"/>
    </row>
    <row r="177" spans="1:8" ht="15.6" x14ac:dyDescent="0.3">
      <c r="A177" s="17">
        <v>5</v>
      </c>
      <c r="B177" s="2" t="s">
        <v>29</v>
      </c>
      <c r="C177" s="26">
        <v>625</v>
      </c>
      <c r="D177" s="26">
        <v>104</v>
      </c>
      <c r="E177" s="26">
        <v>123</v>
      </c>
      <c r="F177" s="26">
        <v>122</v>
      </c>
      <c r="G177" s="26">
        <v>131</v>
      </c>
      <c r="H177" s="26">
        <v>145</v>
      </c>
    </row>
    <row r="178" spans="1:8" ht="15.6" x14ac:dyDescent="0.3">
      <c r="A178" s="43" t="s">
        <v>4</v>
      </c>
      <c r="B178" s="8" t="s">
        <v>23</v>
      </c>
      <c r="C178" s="38">
        <f>D178+E178+F178+G178+H178</f>
        <v>423</v>
      </c>
      <c r="D178" s="38">
        <v>79</v>
      </c>
      <c r="E178" s="38">
        <v>78</v>
      </c>
      <c r="F178" s="38">
        <v>110</v>
      </c>
      <c r="G178" s="38">
        <v>59</v>
      </c>
      <c r="H178" s="38">
        <v>97</v>
      </c>
    </row>
    <row r="179" spans="1:8" ht="15.6" x14ac:dyDescent="0.3">
      <c r="A179" s="43"/>
      <c r="B179" s="5" t="s">
        <v>12</v>
      </c>
      <c r="C179" s="39"/>
      <c r="D179" s="39"/>
      <c r="E179" s="39"/>
      <c r="F179" s="39"/>
      <c r="G179" s="39"/>
      <c r="H179" s="39"/>
    </row>
    <row r="180" spans="1:8" ht="15.6" x14ac:dyDescent="0.3">
      <c r="A180" s="43" t="s">
        <v>5</v>
      </c>
      <c r="B180" s="8" t="s">
        <v>24</v>
      </c>
      <c r="C180" s="38">
        <f>D180+E180+F180+G180+H180</f>
        <v>200</v>
      </c>
      <c r="D180" s="38">
        <v>25</v>
      </c>
      <c r="E180" s="38">
        <v>44</v>
      </c>
      <c r="F180" s="38">
        <v>12</v>
      </c>
      <c r="G180" s="38">
        <v>71</v>
      </c>
      <c r="H180" s="38">
        <v>48</v>
      </c>
    </row>
    <row r="181" spans="1:8" ht="15.6" x14ac:dyDescent="0.3">
      <c r="A181" s="43"/>
      <c r="B181" s="5" t="s">
        <v>12</v>
      </c>
      <c r="C181" s="39"/>
      <c r="D181" s="39"/>
      <c r="E181" s="39"/>
      <c r="F181" s="39"/>
      <c r="G181" s="39"/>
      <c r="H181" s="39"/>
    </row>
    <row r="182" spans="1:8" ht="15.6" x14ac:dyDescent="0.3">
      <c r="A182" s="43" t="s">
        <v>6</v>
      </c>
      <c r="B182" s="8" t="s">
        <v>25</v>
      </c>
      <c r="C182" s="38">
        <f>D182+E182+F182+G182+H182</f>
        <v>1</v>
      </c>
      <c r="D182" s="38">
        <v>0</v>
      </c>
      <c r="E182" s="38">
        <v>0</v>
      </c>
      <c r="F182" s="38">
        <v>0</v>
      </c>
      <c r="G182" s="38">
        <v>1</v>
      </c>
      <c r="H182" s="38">
        <v>0</v>
      </c>
    </row>
    <row r="183" spans="1:8" ht="15.6" x14ac:dyDescent="0.3">
      <c r="A183" s="43"/>
      <c r="B183" s="5" t="s">
        <v>12</v>
      </c>
      <c r="C183" s="39"/>
      <c r="D183" s="39"/>
      <c r="E183" s="39"/>
      <c r="F183" s="39"/>
      <c r="G183" s="39"/>
      <c r="H183" s="39"/>
    </row>
    <row r="184" spans="1:8" ht="15.6" x14ac:dyDescent="0.3">
      <c r="A184" s="17">
        <v>6</v>
      </c>
      <c r="B184" s="2" t="s">
        <v>71</v>
      </c>
      <c r="C184" s="17"/>
      <c r="D184" s="17"/>
      <c r="E184" s="17"/>
      <c r="F184" s="17"/>
      <c r="G184" s="17"/>
      <c r="H184" s="17"/>
    </row>
    <row r="185" spans="1:8" ht="15.6" x14ac:dyDescent="0.3">
      <c r="A185" s="43" t="s">
        <v>4</v>
      </c>
      <c r="B185" s="8" t="s">
        <v>23</v>
      </c>
      <c r="C185" s="38"/>
      <c r="D185" s="38"/>
      <c r="E185" s="38"/>
      <c r="F185" s="38"/>
      <c r="G185" s="38"/>
      <c r="H185" s="38"/>
    </row>
    <row r="186" spans="1:8" ht="15.6" x14ac:dyDescent="0.3">
      <c r="A186" s="43"/>
      <c r="B186" s="5" t="s">
        <v>12</v>
      </c>
      <c r="C186" s="39"/>
      <c r="D186" s="39"/>
      <c r="E186" s="39"/>
      <c r="F186" s="39"/>
      <c r="G186" s="39"/>
      <c r="H186" s="39"/>
    </row>
    <row r="187" spans="1:8" ht="15.6" x14ac:dyDescent="0.3">
      <c r="A187" s="43" t="s">
        <v>5</v>
      </c>
      <c r="B187" s="8" t="s">
        <v>24</v>
      </c>
      <c r="C187" s="38"/>
      <c r="D187" s="38"/>
      <c r="E187" s="38"/>
      <c r="F187" s="38"/>
      <c r="G187" s="38"/>
      <c r="H187" s="38"/>
    </row>
    <row r="188" spans="1:8" ht="15.6" x14ac:dyDescent="0.3">
      <c r="A188" s="43"/>
      <c r="B188" s="5" t="s">
        <v>12</v>
      </c>
      <c r="C188" s="39"/>
      <c r="D188" s="39"/>
      <c r="E188" s="39"/>
      <c r="F188" s="39"/>
      <c r="G188" s="39"/>
      <c r="H188" s="39"/>
    </row>
    <row r="189" spans="1:8" ht="15.6" x14ac:dyDescent="0.3">
      <c r="A189" s="43" t="s">
        <v>6</v>
      </c>
      <c r="B189" s="8" t="s">
        <v>25</v>
      </c>
      <c r="C189" s="38"/>
      <c r="D189" s="38"/>
      <c r="E189" s="38"/>
      <c r="F189" s="38"/>
      <c r="G189" s="38"/>
      <c r="H189" s="38"/>
    </row>
    <row r="190" spans="1:8" ht="15.6" x14ac:dyDescent="0.3">
      <c r="A190" s="43"/>
      <c r="B190" s="5" t="s">
        <v>12</v>
      </c>
      <c r="C190" s="39"/>
      <c r="D190" s="39"/>
      <c r="E190" s="39"/>
      <c r="F190" s="39"/>
      <c r="G190" s="39"/>
      <c r="H190" s="39"/>
    </row>
    <row r="191" spans="1:8" ht="15.6" x14ac:dyDescent="0.3">
      <c r="A191" s="17">
        <v>7</v>
      </c>
      <c r="B191" s="2" t="s">
        <v>30</v>
      </c>
      <c r="C191" s="26">
        <v>625</v>
      </c>
      <c r="D191" s="26">
        <v>104</v>
      </c>
      <c r="E191" s="26">
        <v>123</v>
      </c>
      <c r="F191" s="26">
        <v>122</v>
      </c>
      <c r="G191" s="26">
        <v>131</v>
      </c>
      <c r="H191" s="26">
        <v>145</v>
      </c>
    </row>
    <row r="192" spans="1:8" ht="15.6" x14ac:dyDescent="0.3">
      <c r="A192" s="43" t="s">
        <v>4</v>
      </c>
      <c r="B192" s="8" t="s">
        <v>23</v>
      </c>
      <c r="C192" s="38">
        <f>D192+E192+F192+G192+H192</f>
        <v>523</v>
      </c>
      <c r="D192" s="38">
        <v>97</v>
      </c>
      <c r="E192" s="38">
        <v>113</v>
      </c>
      <c r="F192" s="38">
        <v>105</v>
      </c>
      <c r="G192" s="38">
        <v>95</v>
      </c>
      <c r="H192" s="38">
        <v>113</v>
      </c>
    </row>
    <row r="193" spans="1:8" ht="15.6" x14ac:dyDescent="0.3">
      <c r="A193" s="43"/>
      <c r="B193" s="5" t="s">
        <v>12</v>
      </c>
      <c r="C193" s="39"/>
      <c r="D193" s="39"/>
      <c r="E193" s="39"/>
      <c r="F193" s="39"/>
      <c r="G193" s="39"/>
      <c r="H193" s="39"/>
    </row>
    <row r="194" spans="1:8" ht="15.6" x14ac:dyDescent="0.3">
      <c r="A194" s="43" t="s">
        <v>5</v>
      </c>
      <c r="B194" s="8" t="s">
        <v>24</v>
      </c>
      <c r="C194" s="38">
        <f>D194+E194+F194+G194+H194</f>
        <v>102</v>
      </c>
      <c r="D194" s="38">
        <v>7</v>
      </c>
      <c r="E194" s="38">
        <v>10</v>
      </c>
      <c r="F194" s="38">
        <v>17</v>
      </c>
      <c r="G194" s="38">
        <v>36</v>
      </c>
      <c r="H194" s="38">
        <v>32</v>
      </c>
    </row>
    <row r="195" spans="1:8" ht="15.6" x14ac:dyDescent="0.3">
      <c r="A195" s="43"/>
      <c r="B195" s="5" t="s">
        <v>12</v>
      </c>
      <c r="C195" s="39"/>
      <c r="D195" s="39"/>
      <c r="E195" s="39"/>
      <c r="F195" s="39"/>
      <c r="G195" s="39"/>
      <c r="H195" s="39"/>
    </row>
    <row r="196" spans="1:8" ht="15.6" x14ac:dyDescent="0.3">
      <c r="A196" s="43" t="s">
        <v>6</v>
      </c>
      <c r="B196" s="8" t="s">
        <v>25</v>
      </c>
      <c r="C196" s="38">
        <f>D196+E196+F196+G196+H196</f>
        <v>0</v>
      </c>
      <c r="D196" s="38">
        <v>0</v>
      </c>
      <c r="E196" s="38">
        <v>0</v>
      </c>
      <c r="F196" s="38">
        <v>0</v>
      </c>
      <c r="G196" s="38">
        <v>0</v>
      </c>
      <c r="H196" s="38">
        <v>0</v>
      </c>
    </row>
    <row r="197" spans="1:8" ht="15.6" x14ac:dyDescent="0.3">
      <c r="A197" s="43"/>
      <c r="B197" s="5" t="s">
        <v>12</v>
      </c>
      <c r="C197" s="39"/>
      <c r="D197" s="39"/>
      <c r="E197" s="39"/>
      <c r="F197" s="39"/>
      <c r="G197" s="39"/>
      <c r="H197" s="39"/>
    </row>
    <row r="198" spans="1:8" ht="15.6" x14ac:dyDescent="0.3">
      <c r="A198" s="17">
        <v>8</v>
      </c>
      <c r="B198" s="2" t="s">
        <v>31</v>
      </c>
      <c r="C198" s="17">
        <f>D198+E198+F198</f>
        <v>349</v>
      </c>
      <c r="D198" s="26">
        <v>104</v>
      </c>
      <c r="E198" s="26">
        <v>123</v>
      </c>
      <c r="F198" s="26">
        <v>122</v>
      </c>
      <c r="G198" s="17"/>
      <c r="H198" s="17"/>
    </row>
    <row r="199" spans="1:8" ht="15.6" x14ac:dyDescent="0.3">
      <c r="A199" s="43" t="s">
        <v>4</v>
      </c>
      <c r="B199" s="8" t="s">
        <v>23</v>
      </c>
      <c r="C199" s="38">
        <f>D199+E199+F199</f>
        <v>314</v>
      </c>
      <c r="D199" s="38">
        <v>93</v>
      </c>
      <c r="E199" s="38">
        <v>111</v>
      </c>
      <c r="F199" s="38">
        <v>110</v>
      </c>
      <c r="G199" s="40"/>
      <c r="H199" s="40"/>
    </row>
    <row r="200" spans="1:8" ht="15.6" x14ac:dyDescent="0.3">
      <c r="A200" s="43"/>
      <c r="B200" s="5" t="s">
        <v>12</v>
      </c>
      <c r="C200" s="39"/>
      <c r="D200" s="39"/>
      <c r="E200" s="39"/>
      <c r="F200" s="39"/>
      <c r="G200" s="41"/>
      <c r="H200" s="41"/>
    </row>
    <row r="201" spans="1:8" ht="15.6" x14ac:dyDescent="0.3">
      <c r="A201" s="43" t="s">
        <v>5</v>
      </c>
      <c r="B201" s="8" t="s">
        <v>24</v>
      </c>
      <c r="C201" s="38">
        <f>D201+E201+F201</f>
        <v>35</v>
      </c>
      <c r="D201" s="38">
        <v>11</v>
      </c>
      <c r="E201" s="38">
        <v>12</v>
      </c>
      <c r="F201" s="38">
        <v>12</v>
      </c>
      <c r="G201" s="40"/>
      <c r="H201" s="40"/>
    </row>
    <row r="202" spans="1:8" ht="15.6" x14ac:dyDescent="0.3">
      <c r="A202" s="43"/>
      <c r="B202" s="5" t="s">
        <v>12</v>
      </c>
      <c r="C202" s="39"/>
      <c r="D202" s="39"/>
      <c r="E202" s="39"/>
      <c r="F202" s="39"/>
      <c r="G202" s="41"/>
      <c r="H202" s="41"/>
    </row>
    <row r="203" spans="1:8" ht="15.6" x14ac:dyDescent="0.3">
      <c r="A203" s="42" t="s">
        <v>6</v>
      </c>
      <c r="B203" s="8" t="s">
        <v>25</v>
      </c>
      <c r="C203" s="38">
        <f>D203+E203+F203</f>
        <v>0</v>
      </c>
      <c r="D203" s="38">
        <v>0</v>
      </c>
      <c r="E203" s="38">
        <v>0</v>
      </c>
      <c r="F203" s="38">
        <v>0</v>
      </c>
      <c r="G203" s="46"/>
      <c r="H203" s="46"/>
    </row>
    <row r="204" spans="1:8" ht="15.6" x14ac:dyDescent="0.3">
      <c r="A204" s="42"/>
      <c r="B204" s="5" t="s">
        <v>12</v>
      </c>
      <c r="C204" s="39"/>
      <c r="D204" s="39"/>
      <c r="E204" s="39"/>
      <c r="F204" s="39"/>
      <c r="G204" s="47"/>
      <c r="H204" s="47"/>
    </row>
    <row r="205" spans="1:8" ht="15.6" x14ac:dyDescent="0.3">
      <c r="A205" s="17">
        <v>9</v>
      </c>
      <c r="B205" s="2" t="s">
        <v>32</v>
      </c>
      <c r="C205" s="26">
        <v>625</v>
      </c>
      <c r="D205" s="26">
        <v>104</v>
      </c>
      <c r="E205" s="26">
        <v>123</v>
      </c>
      <c r="F205" s="26">
        <v>122</v>
      </c>
      <c r="G205" s="26">
        <v>131</v>
      </c>
      <c r="H205" s="26">
        <v>145</v>
      </c>
    </row>
    <row r="206" spans="1:8" ht="15.6" x14ac:dyDescent="0.3">
      <c r="A206" s="43" t="s">
        <v>4</v>
      </c>
      <c r="B206" s="8" t="s">
        <v>23</v>
      </c>
      <c r="C206" s="38">
        <f>D206+E206+F206+G206+H206</f>
        <v>507</v>
      </c>
      <c r="D206" s="38">
        <v>94</v>
      </c>
      <c r="E206" s="38">
        <v>109</v>
      </c>
      <c r="F206" s="38">
        <v>100</v>
      </c>
      <c r="G206" s="38">
        <v>91</v>
      </c>
      <c r="H206" s="38">
        <v>113</v>
      </c>
    </row>
    <row r="207" spans="1:8" ht="15.6" x14ac:dyDescent="0.3">
      <c r="A207" s="43"/>
      <c r="B207" s="5" t="s">
        <v>12</v>
      </c>
      <c r="C207" s="39"/>
      <c r="D207" s="39"/>
      <c r="E207" s="39"/>
      <c r="F207" s="39"/>
      <c r="G207" s="39"/>
      <c r="H207" s="39"/>
    </row>
    <row r="208" spans="1:8" ht="15.6" x14ac:dyDescent="0.3">
      <c r="A208" s="43" t="s">
        <v>5</v>
      </c>
      <c r="B208" s="8" t="s">
        <v>24</v>
      </c>
      <c r="C208" s="38">
        <f>D208+E208+F208+G208+H208</f>
        <v>118</v>
      </c>
      <c r="D208" s="38">
        <v>10</v>
      </c>
      <c r="E208" s="38">
        <v>14</v>
      </c>
      <c r="F208" s="38">
        <v>22</v>
      </c>
      <c r="G208" s="38">
        <v>40</v>
      </c>
      <c r="H208" s="38">
        <v>32</v>
      </c>
    </row>
    <row r="209" spans="1:8" ht="15.6" x14ac:dyDescent="0.3">
      <c r="A209" s="43"/>
      <c r="B209" s="5" t="s">
        <v>12</v>
      </c>
      <c r="C209" s="39"/>
      <c r="D209" s="39"/>
      <c r="E209" s="39"/>
      <c r="F209" s="39"/>
      <c r="G209" s="39"/>
      <c r="H209" s="39"/>
    </row>
    <row r="210" spans="1:8" ht="15.6" x14ac:dyDescent="0.3">
      <c r="A210" s="43" t="s">
        <v>6</v>
      </c>
      <c r="B210" s="8" t="s">
        <v>25</v>
      </c>
      <c r="C210" s="38">
        <f>D210+E210+F210+G210+H210</f>
        <v>0</v>
      </c>
      <c r="D210" s="38">
        <v>0</v>
      </c>
      <c r="E210" s="38">
        <v>0</v>
      </c>
      <c r="F210" s="38">
        <v>0</v>
      </c>
      <c r="G210" s="38">
        <v>0</v>
      </c>
      <c r="H210" s="38">
        <v>0</v>
      </c>
    </row>
    <row r="211" spans="1:8" ht="15.6" x14ac:dyDescent="0.3">
      <c r="A211" s="43"/>
      <c r="B211" s="5" t="s">
        <v>12</v>
      </c>
      <c r="C211" s="39"/>
      <c r="D211" s="39"/>
      <c r="E211" s="39"/>
      <c r="F211" s="39"/>
      <c r="G211" s="39"/>
      <c r="H211" s="39"/>
    </row>
    <row r="212" spans="1:8" ht="15.6" x14ac:dyDescent="0.3">
      <c r="A212" s="17">
        <v>10</v>
      </c>
      <c r="B212" s="2" t="s">
        <v>33</v>
      </c>
      <c r="C212" s="26">
        <v>625</v>
      </c>
      <c r="D212" s="26">
        <v>104</v>
      </c>
      <c r="E212" s="26">
        <v>123</v>
      </c>
      <c r="F212" s="26">
        <v>122</v>
      </c>
      <c r="G212" s="26">
        <v>131</v>
      </c>
      <c r="H212" s="26">
        <v>145</v>
      </c>
    </row>
    <row r="213" spans="1:8" ht="15.6" x14ac:dyDescent="0.3">
      <c r="A213" s="43" t="s">
        <v>4</v>
      </c>
      <c r="B213" s="8" t="s">
        <v>23</v>
      </c>
      <c r="C213" s="38">
        <f>D213+E213+F213+G213+H213</f>
        <v>481</v>
      </c>
      <c r="D213" s="38">
        <v>90</v>
      </c>
      <c r="E213" s="38">
        <v>104</v>
      </c>
      <c r="F213" s="38">
        <v>97</v>
      </c>
      <c r="G213" s="38">
        <v>82</v>
      </c>
      <c r="H213" s="38">
        <v>108</v>
      </c>
    </row>
    <row r="214" spans="1:8" ht="15.6" x14ac:dyDescent="0.3">
      <c r="A214" s="43"/>
      <c r="B214" s="5" t="s">
        <v>12</v>
      </c>
      <c r="C214" s="39"/>
      <c r="D214" s="39"/>
      <c r="E214" s="39"/>
      <c r="F214" s="39"/>
      <c r="G214" s="39"/>
      <c r="H214" s="39"/>
    </row>
    <row r="215" spans="1:8" ht="15.6" x14ac:dyDescent="0.3">
      <c r="A215" s="43" t="s">
        <v>5</v>
      </c>
      <c r="B215" s="8" t="s">
        <v>24</v>
      </c>
      <c r="C215" s="38">
        <f>D215+E215+F215+G215+H215</f>
        <v>144</v>
      </c>
      <c r="D215" s="38">
        <v>14</v>
      </c>
      <c r="E215" s="38">
        <v>19</v>
      </c>
      <c r="F215" s="38">
        <v>25</v>
      </c>
      <c r="G215" s="38">
        <v>49</v>
      </c>
      <c r="H215" s="38">
        <v>37</v>
      </c>
    </row>
    <row r="216" spans="1:8" ht="15.6" x14ac:dyDescent="0.3">
      <c r="A216" s="43"/>
      <c r="B216" s="5" t="s">
        <v>12</v>
      </c>
      <c r="C216" s="39"/>
      <c r="D216" s="39"/>
      <c r="E216" s="39"/>
      <c r="F216" s="39"/>
      <c r="G216" s="39"/>
      <c r="H216" s="39"/>
    </row>
    <row r="217" spans="1:8" ht="15.6" x14ac:dyDescent="0.3">
      <c r="A217" s="43" t="s">
        <v>6</v>
      </c>
      <c r="B217" s="8" t="s">
        <v>25</v>
      </c>
      <c r="C217" s="38">
        <f>D217+E217+F217+G217+H217</f>
        <v>0</v>
      </c>
      <c r="D217" s="38">
        <v>0</v>
      </c>
      <c r="E217" s="38">
        <v>0</v>
      </c>
      <c r="F217" s="38">
        <v>0</v>
      </c>
      <c r="G217" s="38">
        <v>0</v>
      </c>
      <c r="H217" s="38">
        <v>0</v>
      </c>
    </row>
    <row r="218" spans="1:8" ht="15.6" x14ac:dyDescent="0.3">
      <c r="A218" s="43"/>
      <c r="B218" s="5" t="s">
        <v>12</v>
      </c>
      <c r="C218" s="39"/>
      <c r="D218" s="39"/>
      <c r="E218" s="39"/>
      <c r="F218" s="39"/>
      <c r="G218" s="39"/>
      <c r="H218" s="39"/>
    </row>
    <row r="219" spans="1:8" ht="15.6" x14ac:dyDescent="0.3">
      <c r="A219" s="17">
        <v>11</v>
      </c>
      <c r="B219" s="2" t="s">
        <v>78</v>
      </c>
      <c r="C219" s="26">
        <v>625</v>
      </c>
      <c r="D219" s="26">
        <v>104</v>
      </c>
      <c r="E219" s="26">
        <v>123</v>
      </c>
      <c r="F219" s="26">
        <v>122</v>
      </c>
      <c r="G219" s="26">
        <v>131</v>
      </c>
      <c r="H219" s="26">
        <v>145</v>
      </c>
    </row>
    <row r="220" spans="1:8" ht="15.6" x14ac:dyDescent="0.3">
      <c r="A220" s="43" t="s">
        <v>4</v>
      </c>
      <c r="B220" s="8" t="s">
        <v>23</v>
      </c>
      <c r="C220" s="38">
        <f>D220+E220+F220+G220+H220</f>
        <v>499</v>
      </c>
      <c r="D220" s="38">
        <v>95</v>
      </c>
      <c r="E220" s="38">
        <v>109</v>
      </c>
      <c r="F220" s="38">
        <v>102</v>
      </c>
      <c r="G220" s="38">
        <v>80</v>
      </c>
      <c r="H220" s="38">
        <v>113</v>
      </c>
    </row>
    <row r="221" spans="1:8" ht="15.6" x14ac:dyDescent="0.3">
      <c r="A221" s="43"/>
      <c r="B221" s="5" t="s">
        <v>12</v>
      </c>
      <c r="C221" s="39"/>
      <c r="D221" s="39"/>
      <c r="E221" s="39"/>
      <c r="F221" s="39"/>
      <c r="G221" s="39"/>
      <c r="H221" s="39"/>
    </row>
    <row r="222" spans="1:8" ht="15.6" x14ac:dyDescent="0.3">
      <c r="A222" s="43" t="s">
        <v>5</v>
      </c>
      <c r="B222" s="8" t="s">
        <v>24</v>
      </c>
      <c r="C222" s="38">
        <f>D222+E222+F222+G222+H222</f>
        <v>126</v>
      </c>
      <c r="D222" s="38">
        <v>9</v>
      </c>
      <c r="E222" s="38">
        <v>14</v>
      </c>
      <c r="F222" s="38">
        <v>20</v>
      </c>
      <c r="G222" s="38">
        <v>51</v>
      </c>
      <c r="H222" s="38">
        <v>32</v>
      </c>
    </row>
    <row r="223" spans="1:8" ht="15.6" x14ac:dyDescent="0.3">
      <c r="A223" s="43"/>
      <c r="B223" s="5" t="s">
        <v>12</v>
      </c>
      <c r="C223" s="39"/>
      <c r="D223" s="39"/>
      <c r="E223" s="39"/>
      <c r="F223" s="39"/>
      <c r="G223" s="39"/>
      <c r="H223" s="39"/>
    </row>
    <row r="224" spans="1:8" ht="15.6" x14ac:dyDescent="0.3">
      <c r="A224" s="43" t="s">
        <v>6</v>
      </c>
      <c r="B224" s="8" t="s">
        <v>25</v>
      </c>
      <c r="C224" s="38">
        <f>D224+E224+F224+G224+H224</f>
        <v>0</v>
      </c>
      <c r="D224" s="38">
        <v>0</v>
      </c>
      <c r="E224" s="38">
        <v>0</v>
      </c>
      <c r="F224" s="38">
        <v>0</v>
      </c>
      <c r="G224" s="38">
        <v>0</v>
      </c>
      <c r="H224" s="38">
        <v>0</v>
      </c>
    </row>
    <row r="225" spans="1:8" ht="15.6" x14ac:dyDescent="0.3">
      <c r="A225" s="43"/>
      <c r="B225" s="5" t="s">
        <v>12</v>
      </c>
      <c r="C225" s="39"/>
      <c r="D225" s="39"/>
      <c r="E225" s="39"/>
      <c r="F225" s="39"/>
      <c r="G225" s="39"/>
      <c r="H225" s="39"/>
    </row>
    <row r="226" spans="1:8" ht="15.6" x14ac:dyDescent="0.3">
      <c r="A226" s="17">
        <v>12</v>
      </c>
      <c r="B226" s="2" t="s">
        <v>51</v>
      </c>
      <c r="C226" s="26">
        <v>625</v>
      </c>
      <c r="D226" s="26">
        <v>104</v>
      </c>
      <c r="E226" s="26">
        <v>123</v>
      </c>
      <c r="F226" s="26">
        <v>122</v>
      </c>
      <c r="G226" s="26">
        <v>131</v>
      </c>
      <c r="H226" s="26">
        <v>145</v>
      </c>
    </row>
    <row r="227" spans="1:8" ht="15.6" x14ac:dyDescent="0.3">
      <c r="A227" s="43" t="s">
        <v>4</v>
      </c>
      <c r="B227" s="8" t="s">
        <v>23</v>
      </c>
      <c r="C227" s="38">
        <f>D227+E227+F227+G227+H227</f>
        <v>521</v>
      </c>
      <c r="D227" s="38">
        <v>96</v>
      </c>
      <c r="E227" s="38">
        <v>111</v>
      </c>
      <c r="F227" s="38">
        <v>107</v>
      </c>
      <c r="G227" s="38">
        <v>99</v>
      </c>
      <c r="H227" s="38">
        <v>108</v>
      </c>
    </row>
    <row r="228" spans="1:8" ht="15.6" x14ac:dyDescent="0.3">
      <c r="A228" s="43"/>
      <c r="B228" s="5" t="s">
        <v>12</v>
      </c>
      <c r="C228" s="39"/>
      <c r="D228" s="39"/>
      <c r="E228" s="39"/>
      <c r="F228" s="39"/>
      <c r="G228" s="39"/>
      <c r="H228" s="39"/>
    </row>
    <row r="229" spans="1:8" ht="15.6" x14ac:dyDescent="0.3">
      <c r="A229" s="43" t="s">
        <v>5</v>
      </c>
      <c r="B229" s="8" t="s">
        <v>24</v>
      </c>
      <c r="C229" s="38">
        <f>D229+E229+F229+G229+H229</f>
        <v>104</v>
      </c>
      <c r="D229" s="38">
        <v>8</v>
      </c>
      <c r="E229" s="38">
        <v>12</v>
      </c>
      <c r="F229" s="38">
        <v>15</v>
      </c>
      <c r="G229" s="38">
        <v>32</v>
      </c>
      <c r="H229" s="38">
        <v>37</v>
      </c>
    </row>
    <row r="230" spans="1:8" ht="15.6" x14ac:dyDescent="0.3">
      <c r="A230" s="43"/>
      <c r="B230" s="5" t="s">
        <v>12</v>
      </c>
      <c r="C230" s="39"/>
      <c r="D230" s="39"/>
      <c r="E230" s="39"/>
      <c r="F230" s="39"/>
      <c r="G230" s="39"/>
      <c r="H230" s="39"/>
    </row>
    <row r="231" spans="1:8" ht="15.6" x14ac:dyDescent="0.3">
      <c r="A231" s="42" t="s">
        <v>6</v>
      </c>
      <c r="B231" s="8" t="s">
        <v>25</v>
      </c>
      <c r="C231" s="38">
        <f>D231+E231+F231+G231+H231</f>
        <v>0</v>
      </c>
      <c r="D231" s="38">
        <v>0</v>
      </c>
      <c r="E231" s="38">
        <v>0</v>
      </c>
      <c r="F231" s="38">
        <v>0</v>
      </c>
      <c r="G231" s="38">
        <v>0</v>
      </c>
      <c r="H231" s="38">
        <v>0</v>
      </c>
    </row>
    <row r="232" spans="1:8" ht="15.6" x14ac:dyDescent="0.3">
      <c r="A232" s="42"/>
      <c r="B232" s="5" t="s">
        <v>12</v>
      </c>
      <c r="C232" s="39"/>
      <c r="D232" s="39"/>
      <c r="E232" s="39"/>
      <c r="F232" s="39"/>
      <c r="G232" s="39"/>
      <c r="H232" s="39"/>
    </row>
    <row r="233" spans="1:8" ht="15.6" x14ac:dyDescent="0.3">
      <c r="A233" s="17">
        <v>13</v>
      </c>
      <c r="B233" s="2" t="s">
        <v>77</v>
      </c>
      <c r="C233" s="17">
        <f>F233+G233+H233</f>
        <v>122</v>
      </c>
      <c r="D233" s="17"/>
      <c r="E233" s="17"/>
      <c r="F233" s="26">
        <v>122</v>
      </c>
      <c r="G233" s="26"/>
      <c r="H233" s="26"/>
    </row>
    <row r="234" spans="1:8" ht="15.6" x14ac:dyDescent="0.3">
      <c r="A234" s="43" t="s">
        <v>4</v>
      </c>
      <c r="B234" s="8" t="s">
        <v>23</v>
      </c>
      <c r="C234" s="38">
        <f>F234+G234+H234</f>
        <v>111</v>
      </c>
      <c r="D234" s="40"/>
      <c r="E234" s="40"/>
      <c r="F234" s="38">
        <v>111</v>
      </c>
      <c r="G234" s="38"/>
      <c r="H234" s="38"/>
    </row>
    <row r="235" spans="1:8" ht="15.6" x14ac:dyDescent="0.3">
      <c r="A235" s="43"/>
      <c r="B235" s="5" t="s">
        <v>12</v>
      </c>
      <c r="C235" s="39"/>
      <c r="D235" s="41"/>
      <c r="E235" s="41"/>
      <c r="F235" s="39"/>
      <c r="G235" s="39"/>
      <c r="H235" s="39"/>
    </row>
    <row r="236" spans="1:8" ht="15.6" x14ac:dyDescent="0.3">
      <c r="A236" s="43" t="s">
        <v>5</v>
      </c>
      <c r="B236" s="8" t="s">
        <v>24</v>
      </c>
      <c r="C236" s="38">
        <f>F236+G236+H236</f>
        <v>11</v>
      </c>
      <c r="D236" s="40"/>
      <c r="E236" s="40"/>
      <c r="F236" s="38">
        <v>11</v>
      </c>
      <c r="G236" s="38"/>
      <c r="H236" s="38"/>
    </row>
    <row r="237" spans="1:8" ht="15.6" x14ac:dyDescent="0.3">
      <c r="A237" s="43"/>
      <c r="B237" s="5" t="s">
        <v>12</v>
      </c>
      <c r="C237" s="39"/>
      <c r="D237" s="41"/>
      <c r="E237" s="41"/>
      <c r="F237" s="39"/>
      <c r="G237" s="39"/>
      <c r="H237" s="39"/>
    </row>
    <row r="238" spans="1:8" ht="15.6" x14ac:dyDescent="0.3">
      <c r="A238" s="43" t="s">
        <v>6</v>
      </c>
      <c r="B238" s="8" t="s">
        <v>25</v>
      </c>
      <c r="C238" s="38">
        <f>F238+G238+H238</f>
        <v>0</v>
      </c>
      <c r="D238" s="40"/>
      <c r="E238" s="40"/>
      <c r="F238" s="38">
        <v>0</v>
      </c>
      <c r="G238" s="38"/>
      <c r="H238" s="38"/>
    </row>
    <row r="239" spans="1:8" ht="15.6" x14ac:dyDescent="0.3">
      <c r="A239" s="43"/>
      <c r="B239" s="5" t="s">
        <v>12</v>
      </c>
      <c r="C239" s="39"/>
      <c r="D239" s="41"/>
      <c r="E239" s="41"/>
      <c r="F239" s="39"/>
      <c r="G239" s="39"/>
      <c r="H239" s="39"/>
    </row>
    <row r="240" spans="1:8" ht="15.6" x14ac:dyDescent="0.3">
      <c r="A240" s="29">
        <v>14</v>
      </c>
      <c r="B240" s="7" t="s">
        <v>34</v>
      </c>
      <c r="C240" s="32">
        <f>F240+G240+H240</f>
        <v>398</v>
      </c>
      <c r="D240" s="32"/>
      <c r="E240" s="32"/>
      <c r="F240" s="32">
        <v>122</v>
      </c>
      <c r="G240" s="32">
        <v>131</v>
      </c>
      <c r="H240" s="32">
        <v>145</v>
      </c>
    </row>
    <row r="241" spans="1:8" ht="15.75" customHeight="1" x14ac:dyDescent="0.3">
      <c r="A241" s="43" t="s">
        <v>4</v>
      </c>
      <c r="B241" s="8" t="s">
        <v>23</v>
      </c>
      <c r="C241" s="38">
        <f>F241+G241+H241</f>
        <v>311</v>
      </c>
      <c r="D241" s="40"/>
      <c r="E241" s="40"/>
      <c r="F241" s="38">
        <v>111</v>
      </c>
      <c r="G241" s="38">
        <v>90</v>
      </c>
      <c r="H241" s="38">
        <v>110</v>
      </c>
    </row>
    <row r="242" spans="1:8" ht="15.75" customHeight="1" x14ac:dyDescent="0.3">
      <c r="A242" s="43"/>
      <c r="B242" s="5" t="s">
        <v>12</v>
      </c>
      <c r="C242" s="39"/>
      <c r="D242" s="41"/>
      <c r="E242" s="41"/>
      <c r="F242" s="39"/>
      <c r="G242" s="39"/>
      <c r="H242" s="39"/>
    </row>
    <row r="243" spans="1:8" ht="15.75" customHeight="1" x14ac:dyDescent="0.3">
      <c r="A243" s="43" t="s">
        <v>5</v>
      </c>
      <c r="B243" s="8" t="s">
        <v>24</v>
      </c>
      <c r="C243" s="38">
        <f>F243+G243+H243</f>
        <v>87</v>
      </c>
      <c r="D243" s="40"/>
      <c r="E243" s="40"/>
      <c r="F243" s="38">
        <v>11</v>
      </c>
      <c r="G243" s="38">
        <v>41</v>
      </c>
      <c r="H243" s="38">
        <v>35</v>
      </c>
    </row>
    <row r="244" spans="1:8" ht="15.75" customHeight="1" x14ac:dyDescent="0.3">
      <c r="A244" s="43"/>
      <c r="B244" s="5" t="s">
        <v>12</v>
      </c>
      <c r="C244" s="39"/>
      <c r="D244" s="41"/>
      <c r="E244" s="41"/>
      <c r="F244" s="39"/>
      <c r="G244" s="39"/>
      <c r="H244" s="39"/>
    </row>
    <row r="245" spans="1:8" ht="15.75" customHeight="1" x14ac:dyDescent="0.3">
      <c r="A245" s="43" t="s">
        <v>6</v>
      </c>
      <c r="B245" s="8" t="s">
        <v>25</v>
      </c>
      <c r="C245" s="38">
        <f>F245+G245+H245</f>
        <v>0</v>
      </c>
      <c r="D245" s="40"/>
      <c r="E245" s="40"/>
      <c r="F245" s="38">
        <v>0</v>
      </c>
      <c r="G245" s="38">
        <v>0</v>
      </c>
      <c r="H245" s="38">
        <v>0</v>
      </c>
    </row>
    <row r="246" spans="1:8" ht="15.75" customHeight="1" x14ac:dyDescent="0.3">
      <c r="A246" s="43"/>
      <c r="B246" s="5" t="s">
        <v>12</v>
      </c>
      <c r="C246" s="39"/>
      <c r="D246" s="41"/>
      <c r="E246" s="41"/>
      <c r="F246" s="39"/>
      <c r="G246" s="39"/>
      <c r="H246" s="39"/>
    </row>
    <row r="247" spans="1:8" ht="15.6" x14ac:dyDescent="0.3">
      <c r="A247" s="17" t="s">
        <v>66</v>
      </c>
      <c r="B247" s="2" t="s">
        <v>67</v>
      </c>
      <c r="C247" s="26">
        <v>625</v>
      </c>
      <c r="D247" s="26">
        <v>104</v>
      </c>
      <c r="E247" s="26">
        <v>123</v>
      </c>
      <c r="F247" s="26">
        <v>122</v>
      </c>
      <c r="G247" s="26">
        <v>131</v>
      </c>
      <c r="H247" s="26">
        <v>145</v>
      </c>
    </row>
    <row r="248" spans="1:8" ht="15.6" x14ac:dyDescent="0.3">
      <c r="A248" s="45">
        <v>1</v>
      </c>
      <c r="B248" s="8" t="s">
        <v>35</v>
      </c>
      <c r="C248" s="38">
        <f>D248+E248+F248+G248+H248</f>
        <v>623</v>
      </c>
      <c r="D248" s="38">
        <v>104</v>
      </c>
      <c r="E248" s="38">
        <v>123</v>
      </c>
      <c r="F248" s="38">
        <v>122</v>
      </c>
      <c r="G248" s="38">
        <v>129</v>
      </c>
      <c r="H248" s="38">
        <v>145</v>
      </c>
    </row>
    <row r="249" spans="1:8" ht="15.6" x14ac:dyDescent="0.3">
      <c r="A249" s="45"/>
      <c r="B249" s="5" t="s">
        <v>12</v>
      </c>
      <c r="C249" s="39"/>
      <c r="D249" s="39"/>
      <c r="E249" s="39"/>
      <c r="F249" s="39"/>
      <c r="G249" s="39"/>
      <c r="H249" s="39"/>
    </row>
    <row r="250" spans="1:8" ht="15.6" x14ac:dyDescent="0.3">
      <c r="A250" s="43" t="s">
        <v>4</v>
      </c>
      <c r="B250" s="8" t="s">
        <v>69</v>
      </c>
      <c r="C250" s="38">
        <f>D250+E250+F250+G250+H250</f>
        <v>472</v>
      </c>
      <c r="D250" s="38">
        <v>84</v>
      </c>
      <c r="E250" s="38">
        <v>99</v>
      </c>
      <c r="F250" s="38">
        <v>89</v>
      </c>
      <c r="G250" s="38">
        <v>78</v>
      </c>
      <c r="H250" s="38">
        <v>122</v>
      </c>
    </row>
    <row r="251" spans="1:8" ht="15.6" x14ac:dyDescent="0.3">
      <c r="A251" s="43"/>
      <c r="B251" s="4" t="s">
        <v>70</v>
      </c>
      <c r="C251" s="44"/>
      <c r="D251" s="44"/>
      <c r="E251" s="44"/>
      <c r="F251" s="44"/>
      <c r="G251" s="44"/>
      <c r="H251" s="44"/>
    </row>
    <row r="252" spans="1:8" ht="15.6" x14ac:dyDescent="0.3">
      <c r="A252" s="43"/>
      <c r="B252" s="5" t="s">
        <v>12</v>
      </c>
      <c r="C252" s="39"/>
      <c r="D252" s="39"/>
      <c r="E252" s="39"/>
      <c r="F252" s="39"/>
      <c r="G252" s="39"/>
      <c r="H252" s="39"/>
    </row>
    <row r="253" spans="1:8" ht="15.6" x14ac:dyDescent="0.3">
      <c r="A253" s="43" t="s">
        <v>5</v>
      </c>
      <c r="B253" s="8" t="s">
        <v>68</v>
      </c>
      <c r="C253" s="38">
        <f>F253+G253+H253</f>
        <v>81</v>
      </c>
      <c r="D253" s="38"/>
      <c r="E253" s="38"/>
      <c r="F253" s="38">
        <v>27</v>
      </c>
      <c r="G253" s="38">
        <v>21</v>
      </c>
      <c r="H253" s="38">
        <v>33</v>
      </c>
    </row>
    <row r="254" spans="1:8" ht="15.6" x14ac:dyDescent="0.3">
      <c r="A254" s="43"/>
      <c r="B254" s="5" t="s">
        <v>12</v>
      </c>
      <c r="C254" s="39"/>
      <c r="D254" s="39"/>
      <c r="E254" s="39"/>
      <c r="F254" s="39"/>
      <c r="G254" s="39"/>
      <c r="H254" s="39"/>
    </row>
    <row r="255" spans="1:8" ht="15.75" customHeight="1" x14ac:dyDescent="0.3">
      <c r="A255" s="51">
        <v>2</v>
      </c>
      <c r="B255" s="58" t="s">
        <v>79</v>
      </c>
      <c r="C255" s="38">
        <v>2</v>
      </c>
      <c r="D255" s="38"/>
      <c r="E255" s="38"/>
      <c r="F255" s="38"/>
      <c r="G255" s="38">
        <v>2</v>
      </c>
      <c r="H255" s="38"/>
    </row>
    <row r="256" spans="1:8" ht="15.75" customHeight="1" x14ac:dyDescent="0.3">
      <c r="A256" s="52"/>
      <c r="B256" s="59"/>
      <c r="C256" s="39"/>
      <c r="D256" s="39"/>
      <c r="E256" s="39"/>
      <c r="F256" s="39"/>
      <c r="G256" s="39"/>
      <c r="H256" s="39"/>
    </row>
    <row r="257" spans="1:8" ht="15.6" x14ac:dyDescent="0.3">
      <c r="A257" s="42">
        <v>3</v>
      </c>
      <c r="B257" s="8" t="s">
        <v>36</v>
      </c>
      <c r="C257" s="38"/>
      <c r="D257" s="38"/>
      <c r="E257" s="38"/>
      <c r="F257" s="38"/>
      <c r="G257" s="38"/>
      <c r="H257" s="38"/>
    </row>
    <row r="258" spans="1:8" ht="15.6" x14ac:dyDescent="0.3">
      <c r="A258" s="42"/>
      <c r="B258" s="5" t="s">
        <v>12</v>
      </c>
      <c r="C258" s="39"/>
      <c r="D258" s="39"/>
      <c r="E258" s="39"/>
      <c r="F258" s="39"/>
      <c r="G258" s="39"/>
      <c r="H258" s="39"/>
    </row>
    <row r="260" spans="1:8" ht="15.6" x14ac:dyDescent="0.3">
      <c r="E260" s="19" t="s">
        <v>48</v>
      </c>
      <c r="F260" s="19"/>
    </row>
    <row r="261" spans="1:8" ht="15.6" x14ac:dyDescent="0.3">
      <c r="E261" s="19" t="s">
        <v>50</v>
      </c>
      <c r="F261" s="19"/>
    </row>
    <row r="262" spans="1:8" ht="15.6" x14ac:dyDescent="0.3">
      <c r="E262" s="10"/>
      <c r="F262" s="10"/>
    </row>
    <row r="263" spans="1:8" ht="15.6" x14ac:dyDescent="0.3">
      <c r="E263" s="10"/>
      <c r="F263" s="10"/>
    </row>
    <row r="264" spans="1:8" ht="15.6" x14ac:dyDescent="0.3">
      <c r="E264" s="10"/>
      <c r="F264" s="10"/>
    </row>
    <row r="265" spans="1:8" ht="16.2" x14ac:dyDescent="0.35">
      <c r="E265" s="20" t="s">
        <v>49</v>
      </c>
      <c r="F265" s="20"/>
    </row>
  </sheetData>
  <mergeCells count="790">
    <mergeCell ref="H255:H256"/>
    <mergeCell ref="F255:F256"/>
    <mergeCell ref="E255:E256"/>
    <mergeCell ref="D255:D256"/>
    <mergeCell ref="C255:C256"/>
    <mergeCell ref="A95:A96"/>
    <mergeCell ref="C95:C96"/>
    <mergeCell ref="G95:G96"/>
    <mergeCell ref="H95:H96"/>
    <mergeCell ref="A130:A131"/>
    <mergeCell ref="C130:C131"/>
    <mergeCell ref="D130:D131"/>
    <mergeCell ref="E130:E131"/>
    <mergeCell ref="F130:F131"/>
    <mergeCell ref="H137:H138"/>
    <mergeCell ref="H142:H143"/>
    <mergeCell ref="F38:F39"/>
    <mergeCell ref="G38:G39"/>
    <mergeCell ref="H38:H39"/>
    <mergeCell ref="A41:A42"/>
    <mergeCell ref="A43:A44"/>
    <mergeCell ref="A45:A46"/>
    <mergeCell ref="C41:C42"/>
    <mergeCell ref="C43:C44"/>
    <mergeCell ref="C45:C46"/>
    <mergeCell ref="D41:D42"/>
    <mergeCell ref="D43:D44"/>
    <mergeCell ref="D45:D46"/>
    <mergeCell ref="E41:E42"/>
    <mergeCell ref="E43:E44"/>
    <mergeCell ref="E45:E46"/>
    <mergeCell ref="F41:F42"/>
    <mergeCell ref="F43:F44"/>
    <mergeCell ref="F45:F46"/>
    <mergeCell ref="G41:G42"/>
    <mergeCell ref="H41:H42"/>
    <mergeCell ref="G43:G44"/>
    <mergeCell ref="H43:H44"/>
    <mergeCell ref="G45:G46"/>
    <mergeCell ref="H45:H46"/>
    <mergeCell ref="F34:F35"/>
    <mergeCell ref="G34:G35"/>
    <mergeCell ref="H34:H35"/>
    <mergeCell ref="C36:C37"/>
    <mergeCell ref="D36:D37"/>
    <mergeCell ref="E36:E37"/>
    <mergeCell ref="F36:F37"/>
    <mergeCell ref="G36:G37"/>
    <mergeCell ref="H36:H37"/>
    <mergeCell ref="A34:A35"/>
    <mergeCell ref="A36:A37"/>
    <mergeCell ref="A38:A39"/>
    <mergeCell ref="C34:C35"/>
    <mergeCell ref="D34:D35"/>
    <mergeCell ref="E34:E35"/>
    <mergeCell ref="C38:C39"/>
    <mergeCell ref="D38:D39"/>
    <mergeCell ref="E38:E39"/>
    <mergeCell ref="A1:B1"/>
    <mergeCell ref="A2:B2"/>
    <mergeCell ref="A4:H4"/>
    <mergeCell ref="A5:H5"/>
    <mergeCell ref="A6:A7"/>
    <mergeCell ref="B6:B7"/>
    <mergeCell ref="C6:C7"/>
    <mergeCell ref="D6:H6"/>
    <mergeCell ref="H9:H10"/>
    <mergeCell ref="I9:I10"/>
    <mergeCell ref="A13:A14"/>
    <mergeCell ref="C13:C14"/>
    <mergeCell ref="D13:D14"/>
    <mergeCell ref="E13:E14"/>
    <mergeCell ref="F13:F14"/>
    <mergeCell ref="G13:G14"/>
    <mergeCell ref="H13:H14"/>
    <mergeCell ref="I13:I14"/>
    <mergeCell ref="A9:A10"/>
    <mergeCell ref="C9:C10"/>
    <mergeCell ref="D9:D10"/>
    <mergeCell ref="E9:E10"/>
    <mergeCell ref="F9:F10"/>
    <mergeCell ref="G9:G10"/>
    <mergeCell ref="H15:H16"/>
    <mergeCell ref="I15:I16"/>
    <mergeCell ref="A17:A18"/>
    <mergeCell ref="C17:C18"/>
    <mergeCell ref="D17:D18"/>
    <mergeCell ref="E17:E18"/>
    <mergeCell ref="F17:F18"/>
    <mergeCell ref="G17:G18"/>
    <mergeCell ref="H17:H18"/>
    <mergeCell ref="I17:I18"/>
    <mergeCell ref="A15:A16"/>
    <mergeCell ref="C15:C16"/>
    <mergeCell ref="D15:D16"/>
    <mergeCell ref="E15:E16"/>
    <mergeCell ref="F15:F16"/>
    <mergeCell ref="G15:G16"/>
    <mergeCell ref="H20:H21"/>
    <mergeCell ref="I20:I21"/>
    <mergeCell ref="A22:A23"/>
    <mergeCell ref="C22:C23"/>
    <mergeCell ref="D22:D23"/>
    <mergeCell ref="E22:E23"/>
    <mergeCell ref="F22:F23"/>
    <mergeCell ref="G22:G23"/>
    <mergeCell ref="H22:H23"/>
    <mergeCell ref="I22:I23"/>
    <mergeCell ref="A20:A21"/>
    <mergeCell ref="C20:C21"/>
    <mergeCell ref="D20:D21"/>
    <mergeCell ref="E20:E21"/>
    <mergeCell ref="F20:F21"/>
    <mergeCell ref="G20:G21"/>
    <mergeCell ref="H24:H25"/>
    <mergeCell ref="I24:I25"/>
    <mergeCell ref="A27:A28"/>
    <mergeCell ref="C27:C28"/>
    <mergeCell ref="D27:D28"/>
    <mergeCell ref="E27:E28"/>
    <mergeCell ref="F27:F28"/>
    <mergeCell ref="G27:G28"/>
    <mergeCell ref="H27:H28"/>
    <mergeCell ref="I27:I28"/>
    <mergeCell ref="A24:A25"/>
    <mergeCell ref="C24:C25"/>
    <mergeCell ref="D24:D25"/>
    <mergeCell ref="E24:E25"/>
    <mergeCell ref="F24:F25"/>
    <mergeCell ref="G24:G25"/>
    <mergeCell ref="H29:H30"/>
    <mergeCell ref="I29:I30"/>
    <mergeCell ref="A31:A32"/>
    <mergeCell ref="C31:C32"/>
    <mergeCell ref="D31:D32"/>
    <mergeCell ref="E31:E32"/>
    <mergeCell ref="F31:F32"/>
    <mergeCell ref="G31:G32"/>
    <mergeCell ref="H31:H32"/>
    <mergeCell ref="I31:I32"/>
    <mergeCell ref="A29:A30"/>
    <mergeCell ref="C29:C30"/>
    <mergeCell ref="D29:D30"/>
    <mergeCell ref="E29:E30"/>
    <mergeCell ref="F29:F30"/>
    <mergeCell ref="G29:G30"/>
    <mergeCell ref="I49:I50"/>
    <mergeCell ref="I51:I52"/>
    <mergeCell ref="A48:A49"/>
    <mergeCell ref="C48:C49"/>
    <mergeCell ref="D48:D49"/>
    <mergeCell ref="E48:E49"/>
    <mergeCell ref="F48:F49"/>
    <mergeCell ref="G48:G49"/>
    <mergeCell ref="H48:H49"/>
    <mergeCell ref="A50:A51"/>
    <mergeCell ref="C50:C51"/>
    <mergeCell ref="D50:D51"/>
    <mergeCell ref="E50:E51"/>
    <mergeCell ref="F50:F51"/>
    <mergeCell ref="G50:G51"/>
    <mergeCell ref="H50:H51"/>
    <mergeCell ref="I53:I54"/>
    <mergeCell ref="I56:I57"/>
    <mergeCell ref="A55:A56"/>
    <mergeCell ref="C55:C56"/>
    <mergeCell ref="D55:D56"/>
    <mergeCell ref="E55:E56"/>
    <mergeCell ref="F55:F56"/>
    <mergeCell ref="G55:G56"/>
    <mergeCell ref="H55:H56"/>
    <mergeCell ref="A52:A53"/>
    <mergeCell ref="C52:C53"/>
    <mergeCell ref="D52:D53"/>
    <mergeCell ref="E52:E53"/>
    <mergeCell ref="F52:F53"/>
    <mergeCell ref="G52:G53"/>
    <mergeCell ref="H52:H53"/>
    <mergeCell ref="I58:I59"/>
    <mergeCell ref="I60:I61"/>
    <mergeCell ref="A57:A58"/>
    <mergeCell ref="C57:C58"/>
    <mergeCell ref="D57:D58"/>
    <mergeCell ref="E57:E58"/>
    <mergeCell ref="F57:F58"/>
    <mergeCell ref="G57:G58"/>
    <mergeCell ref="H57:H58"/>
    <mergeCell ref="A59:A60"/>
    <mergeCell ref="C59:C60"/>
    <mergeCell ref="D59:D60"/>
    <mergeCell ref="E59:E60"/>
    <mergeCell ref="F59:F60"/>
    <mergeCell ref="G59:G60"/>
    <mergeCell ref="H59:H60"/>
    <mergeCell ref="I66:I67"/>
    <mergeCell ref="I69:I70"/>
    <mergeCell ref="A65:A66"/>
    <mergeCell ref="C65:C66"/>
    <mergeCell ref="D65:D66"/>
    <mergeCell ref="E65:E66"/>
    <mergeCell ref="F65:F66"/>
    <mergeCell ref="G65:G66"/>
    <mergeCell ref="H65:H66"/>
    <mergeCell ref="A67:A68"/>
    <mergeCell ref="I64:I65"/>
    <mergeCell ref="A63:A64"/>
    <mergeCell ref="C63:C64"/>
    <mergeCell ref="D63:D64"/>
    <mergeCell ref="E63:E64"/>
    <mergeCell ref="F63:F64"/>
    <mergeCell ref="G63:G64"/>
    <mergeCell ref="H63:H64"/>
    <mergeCell ref="C67:C68"/>
    <mergeCell ref="D67:D68"/>
    <mergeCell ref="E67:E68"/>
    <mergeCell ref="F67:F68"/>
    <mergeCell ref="G67:G68"/>
    <mergeCell ref="H67:H68"/>
    <mergeCell ref="I71:I72"/>
    <mergeCell ref="I73:I74"/>
    <mergeCell ref="A72:A73"/>
    <mergeCell ref="C72:C73"/>
    <mergeCell ref="D72:D73"/>
    <mergeCell ref="E72:E73"/>
    <mergeCell ref="F72:F73"/>
    <mergeCell ref="G72:G73"/>
    <mergeCell ref="H72:H73"/>
    <mergeCell ref="A74:A75"/>
    <mergeCell ref="A70:A71"/>
    <mergeCell ref="C70:C71"/>
    <mergeCell ref="D70:D71"/>
    <mergeCell ref="E70:E71"/>
    <mergeCell ref="F70:F71"/>
    <mergeCell ref="G70:G71"/>
    <mergeCell ref="H70:H71"/>
    <mergeCell ref="C74:C75"/>
    <mergeCell ref="D74:D75"/>
    <mergeCell ref="E74:E75"/>
    <mergeCell ref="F74:F75"/>
    <mergeCell ref="G74:G75"/>
    <mergeCell ref="H74:H75"/>
    <mergeCell ref="I77:I78"/>
    <mergeCell ref="A79:A80"/>
    <mergeCell ref="C79:C80"/>
    <mergeCell ref="D79:D80"/>
    <mergeCell ref="E79:E80"/>
    <mergeCell ref="F79:F80"/>
    <mergeCell ref="G79:G80"/>
    <mergeCell ref="H79:H80"/>
    <mergeCell ref="I79:I80"/>
    <mergeCell ref="A77:A78"/>
    <mergeCell ref="C77:C78"/>
    <mergeCell ref="D77:D78"/>
    <mergeCell ref="E77:E78"/>
    <mergeCell ref="F77:F78"/>
    <mergeCell ref="G77:G78"/>
    <mergeCell ref="H77:H78"/>
    <mergeCell ref="I81:I82"/>
    <mergeCell ref="A84:A85"/>
    <mergeCell ref="C84:C85"/>
    <mergeCell ref="D84:D85"/>
    <mergeCell ref="E84:E85"/>
    <mergeCell ref="F84:F85"/>
    <mergeCell ref="G84:G85"/>
    <mergeCell ref="H84:H85"/>
    <mergeCell ref="I84:I85"/>
    <mergeCell ref="A81:A82"/>
    <mergeCell ref="C81:C82"/>
    <mergeCell ref="D81:D82"/>
    <mergeCell ref="E81:E82"/>
    <mergeCell ref="F81:F82"/>
    <mergeCell ref="G81:G82"/>
    <mergeCell ref="H81:H82"/>
    <mergeCell ref="I86:I87"/>
    <mergeCell ref="A88:A89"/>
    <mergeCell ref="C88:C89"/>
    <mergeCell ref="D88:D89"/>
    <mergeCell ref="E88:E89"/>
    <mergeCell ref="F88:F89"/>
    <mergeCell ref="G88:G89"/>
    <mergeCell ref="H88:H89"/>
    <mergeCell ref="I88:I89"/>
    <mergeCell ref="A86:A87"/>
    <mergeCell ref="C86:C87"/>
    <mergeCell ref="D86:D87"/>
    <mergeCell ref="E86:E87"/>
    <mergeCell ref="F86:F87"/>
    <mergeCell ref="G86:G87"/>
    <mergeCell ref="H86:H87"/>
    <mergeCell ref="I95:I96"/>
    <mergeCell ref="I98:I99"/>
    <mergeCell ref="D95:D96"/>
    <mergeCell ref="E95:E96"/>
    <mergeCell ref="A91:A92"/>
    <mergeCell ref="C91:C92"/>
    <mergeCell ref="G91:G92"/>
    <mergeCell ref="H91:H92"/>
    <mergeCell ref="I91:I92"/>
    <mergeCell ref="A93:A94"/>
    <mergeCell ref="C93:C94"/>
    <mergeCell ref="G93:G94"/>
    <mergeCell ref="H93:H94"/>
    <mergeCell ref="I93:I94"/>
    <mergeCell ref="F91:F92"/>
    <mergeCell ref="F93:F94"/>
    <mergeCell ref="F95:F96"/>
    <mergeCell ref="D91:D92"/>
    <mergeCell ref="E91:E92"/>
    <mergeCell ref="D93:D94"/>
    <mergeCell ref="E93:E94"/>
    <mergeCell ref="I105:I106"/>
    <mergeCell ref="I107:I108"/>
    <mergeCell ref="I100:I101"/>
    <mergeCell ref="I102:I103"/>
    <mergeCell ref="A99:A100"/>
    <mergeCell ref="C99:C100"/>
    <mergeCell ref="D99:D100"/>
    <mergeCell ref="E99:E100"/>
    <mergeCell ref="F99:F100"/>
    <mergeCell ref="G99:G100"/>
    <mergeCell ref="H99:H100"/>
    <mergeCell ref="A101:A102"/>
    <mergeCell ref="C101:C102"/>
    <mergeCell ref="D101:D102"/>
    <mergeCell ref="E101:E102"/>
    <mergeCell ref="F101:F102"/>
    <mergeCell ref="G101:G102"/>
    <mergeCell ref="H101:H102"/>
    <mergeCell ref="A103:A104"/>
    <mergeCell ref="C103:C104"/>
    <mergeCell ref="D103:D104"/>
    <mergeCell ref="E103:E104"/>
    <mergeCell ref="F103:F104"/>
    <mergeCell ref="G103:G104"/>
    <mergeCell ref="I109:I110"/>
    <mergeCell ref="I112:I113"/>
    <mergeCell ref="I114:I115"/>
    <mergeCell ref="A108:A109"/>
    <mergeCell ref="C108:C109"/>
    <mergeCell ref="D108:D109"/>
    <mergeCell ref="E108:E109"/>
    <mergeCell ref="F108:F109"/>
    <mergeCell ref="G108:G109"/>
    <mergeCell ref="H108:H109"/>
    <mergeCell ref="A110:A111"/>
    <mergeCell ref="C110:C111"/>
    <mergeCell ref="D110:D111"/>
    <mergeCell ref="E110:E111"/>
    <mergeCell ref="F110:F111"/>
    <mergeCell ref="A113:A114"/>
    <mergeCell ref="C113:C114"/>
    <mergeCell ref="D113:D114"/>
    <mergeCell ref="E113:E114"/>
    <mergeCell ref="F113:F114"/>
    <mergeCell ref="G113:G114"/>
    <mergeCell ref="H113:H114"/>
    <mergeCell ref="I116:I117"/>
    <mergeCell ref="I119:I120"/>
    <mergeCell ref="A115:A116"/>
    <mergeCell ref="C115:C116"/>
    <mergeCell ref="D115:D116"/>
    <mergeCell ref="E115:E116"/>
    <mergeCell ref="F115:F116"/>
    <mergeCell ref="G115:G116"/>
    <mergeCell ref="H115:H116"/>
    <mergeCell ref="A117:A118"/>
    <mergeCell ref="C117:C118"/>
    <mergeCell ref="D117:D118"/>
    <mergeCell ref="E117:E118"/>
    <mergeCell ref="F117:F118"/>
    <mergeCell ref="G117:G118"/>
    <mergeCell ref="H117:H118"/>
    <mergeCell ref="I126:I127"/>
    <mergeCell ref="H121:H122"/>
    <mergeCell ref="I121:I122"/>
    <mergeCell ref="A123:A124"/>
    <mergeCell ref="C123:C124"/>
    <mergeCell ref="D123:D124"/>
    <mergeCell ref="E123:E124"/>
    <mergeCell ref="F123:F124"/>
    <mergeCell ref="G123:G124"/>
    <mergeCell ref="H123:H124"/>
    <mergeCell ref="I123:I124"/>
    <mergeCell ref="A121:A122"/>
    <mergeCell ref="C121:C122"/>
    <mergeCell ref="D121:D122"/>
    <mergeCell ref="E121:E122"/>
    <mergeCell ref="F121:F122"/>
    <mergeCell ref="G121:G122"/>
    <mergeCell ref="A125:A126"/>
    <mergeCell ref="C125:C126"/>
    <mergeCell ref="D125:D126"/>
    <mergeCell ref="E125:E126"/>
    <mergeCell ref="F125:F126"/>
    <mergeCell ref="G125:G126"/>
    <mergeCell ref="H125:H126"/>
    <mergeCell ref="I130:I131"/>
    <mergeCell ref="A128:A129"/>
    <mergeCell ref="C128:C129"/>
    <mergeCell ref="D128:D129"/>
    <mergeCell ref="E128:E129"/>
    <mergeCell ref="F128:F129"/>
    <mergeCell ref="I128:I129"/>
    <mergeCell ref="I133:I134"/>
    <mergeCell ref="A135:A136"/>
    <mergeCell ref="C135:C136"/>
    <mergeCell ref="D135:D136"/>
    <mergeCell ref="E135:E136"/>
    <mergeCell ref="F135:F136"/>
    <mergeCell ref="G135:G136"/>
    <mergeCell ref="H135:H136"/>
    <mergeCell ref="I135:I136"/>
    <mergeCell ref="A132:A133"/>
    <mergeCell ref="C132:C133"/>
    <mergeCell ref="D132:D133"/>
    <mergeCell ref="E132:E133"/>
    <mergeCell ref="F132:F133"/>
    <mergeCell ref="G132:G133"/>
    <mergeCell ref="H132:H133"/>
    <mergeCell ref="G128:G129"/>
    <mergeCell ref="I137:I138"/>
    <mergeCell ref="I140:I141"/>
    <mergeCell ref="A137:A138"/>
    <mergeCell ref="C137:C138"/>
    <mergeCell ref="D137:D138"/>
    <mergeCell ref="E137:E138"/>
    <mergeCell ref="F137:F138"/>
    <mergeCell ref="G137:G138"/>
    <mergeCell ref="A139:A140"/>
    <mergeCell ref="C139:C140"/>
    <mergeCell ref="D139:D140"/>
    <mergeCell ref="E139:E140"/>
    <mergeCell ref="F139:F140"/>
    <mergeCell ref="G139:G140"/>
    <mergeCell ref="H139:H140"/>
    <mergeCell ref="I142:I143"/>
    <mergeCell ref="A144:A145"/>
    <mergeCell ref="C144:C145"/>
    <mergeCell ref="D144:D145"/>
    <mergeCell ref="E144:E145"/>
    <mergeCell ref="F144:F145"/>
    <mergeCell ref="G144:G145"/>
    <mergeCell ref="H144:H145"/>
    <mergeCell ref="I144:I145"/>
    <mergeCell ref="A142:A143"/>
    <mergeCell ref="C142:C143"/>
    <mergeCell ref="D142:D143"/>
    <mergeCell ref="E142:E143"/>
    <mergeCell ref="F142:F143"/>
    <mergeCell ref="G142:G143"/>
    <mergeCell ref="I147:I148"/>
    <mergeCell ref="I149:I150"/>
    <mergeCell ref="A146:A147"/>
    <mergeCell ref="C146:C147"/>
    <mergeCell ref="D146:D147"/>
    <mergeCell ref="E146:E147"/>
    <mergeCell ref="F146:F147"/>
    <mergeCell ref="G146:G147"/>
    <mergeCell ref="H146:H147"/>
    <mergeCell ref="I151:I152"/>
    <mergeCell ref="A154:A155"/>
    <mergeCell ref="C154:C155"/>
    <mergeCell ref="D154:D155"/>
    <mergeCell ref="E154:E155"/>
    <mergeCell ref="F154:F155"/>
    <mergeCell ref="G154:G155"/>
    <mergeCell ref="H154:H155"/>
    <mergeCell ref="I154:I155"/>
    <mergeCell ref="A150:A151"/>
    <mergeCell ref="C150:C151"/>
    <mergeCell ref="D150:D151"/>
    <mergeCell ref="E150:E151"/>
    <mergeCell ref="F150:F151"/>
    <mergeCell ref="G150:G151"/>
    <mergeCell ref="H150:H151"/>
    <mergeCell ref="A152:A153"/>
    <mergeCell ref="I156:I157"/>
    <mergeCell ref="I158:I159"/>
    <mergeCell ref="A159:A160"/>
    <mergeCell ref="C159:C160"/>
    <mergeCell ref="D159:D160"/>
    <mergeCell ref="E159:E160"/>
    <mergeCell ref="F159:F160"/>
    <mergeCell ref="G159:G160"/>
    <mergeCell ref="H159:H160"/>
    <mergeCell ref="A157:A158"/>
    <mergeCell ref="C157:C158"/>
    <mergeCell ref="D157:D158"/>
    <mergeCell ref="E157:E158"/>
    <mergeCell ref="F157:F158"/>
    <mergeCell ref="G157:G158"/>
    <mergeCell ref="H157:H158"/>
    <mergeCell ref="H161:H162"/>
    <mergeCell ref="I161:I162"/>
    <mergeCell ref="I163:I164"/>
    <mergeCell ref="A161:A162"/>
    <mergeCell ref="C161:C162"/>
    <mergeCell ref="D161:D162"/>
    <mergeCell ref="E161:E162"/>
    <mergeCell ref="F161:F162"/>
    <mergeCell ref="G161:G162"/>
    <mergeCell ref="I165:I166"/>
    <mergeCell ref="A168:A169"/>
    <mergeCell ref="C168:C169"/>
    <mergeCell ref="G168:G169"/>
    <mergeCell ref="H168:H169"/>
    <mergeCell ref="I168:I169"/>
    <mergeCell ref="A164:A165"/>
    <mergeCell ref="C164:C165"/>
    <mergeCell ref="G164:G165"/>
    <mergeCell ref="H164:H165"/>
    <mergeCell ref="A166:A167"/>
    <mergeCell ref="C166:C167"/>
    <mergeCell ref="G166:G167"/>
    <mergeCell ref="H166:H167"/>
    <mergeCell ref="I170:I172"/>
    <mergeCell ref="A173:A174"/>
    <mergeCell ref="C173:C174"/>
    <mergeCell ref="G173:G174"/>
    <mergeCell ref="H173:H174"/>
    <mergeCell ref="I173:I174"/>
    <mergeCell ref="A171:A172"/>
    <mergeCell ref="C171:C172"/>
    <mergeCell ref="G171:G172"/>
    <mergeCell ref="H171:H172"/>
    <mergeCell ref="H175:H176"/>
    <mergeCell ref="I175:I176"/>
    <mergeCell ref="A175:A176"/>
    <mergeCell ref="C175:C176"/>
    <mergeCell ref="G175:G176"/>
    <mergeCell ref="A178:A179"/>
    <mergeCell ref="C178:C179"/>
    <mergeCell ref="D178:D179"/>
    <mergeCell ref="E178:E179"/>
    <mergeCell ref="F178:F179"/>
    <mergeCell ref="G178:G179"/>
    <mergeCell ref="H178:H179"/>
    <mergeCell ref="H103:H104"/>
    <mergeCell ref="A106:A107"/>
    <mergeCell ref="C106:C107"/>
    <mergeCell ref="D106:D107"/>
    <mergeCell ref="E106:E107"/>
    <mergeCell ref="F106:F107"/>
    <mergeCell ref="G106:G107"/>
    <mergeCell ref="H106:H107"/>
    <mergeCell ref="G110:G111"/>
    <mergeCell ref="H110:H111"/>
    <mergeCell ref="H128:H129"/>
    <mergeCell ref="G130:G131"/>
    <mergeCell ref="H130:H131"/>
    <mergeCell ref="C152:C153"/>
    <mergeCell ref="D152:D153"/>
    <mergeCell ref="E152:E153"/>
    <mergeCell ref="F152:F153"/>
    <mergeCell ref="G152:G153"/>
    <mergeCell ref="H152:H153"/>
    <mergeCell ref="H180:H181"/>
    <mergeCell ref="A182:A183"/>
    <mergeCell ref="C182:C183"/>
    <mergeCell ref="D182:D183"/>
    <mergeCell ref="E182:E183"/>
    <mergeCell ref="F182:F183"/>
    <mergeCell ref="G182:G183"/>
    <mergeCell ref="H182:H183"/>
    <mergeCell ref="A185:A186"/>
    <mergeCell ref="C185:C186"/>
    <mergeCell ref="D185:D186"/>
    <mergeCell ref="E185:E186"/>
    <mergeCell ref="F185:F186"/>
    <mergeCell ref="G185:G186"/>
    <mergeCell ref="H185:H186"/>
    <mergeCell ref="A180:A181"/>
    <mergeCell ref="C180:C181"/>
    <mergeCell ref="D180:D181"/>
    <mergeCell ref="E180:E181"/>
    <mergeCell ref="F180:F181"/>
    <mergeCell ref="G180:G181"/>
    <mergeCell ref="A187:A188"/>
    <mergeCell ref="C187:C188"/>
    <mergeCell ref="D187:D188"/>
    <mergeCell ref="E187:E188"/>
    <mergeCell ref="F187:F188"/>
    <mergeCell ref="G187:G188"/>
    <mergeCell ref="H187:H188"/>
    <mergeCell ref="A189:A190"/>
    <mergeCell ref="C189:C190"/>
    <mergeCell ref="D189:D190"/>
    <mergeCell ref="E189:E190"/>
    <mergeCell ref="F189:F190"/>
    <mergeCell ref="G189:G190"/>
    <mergeCell ref="H189:H190"/>
    <mergeCell ref="A192:A193"/>
    <mergeCell ref="C192:C193"/>
    <mergeCell ref="D192:D193"/>
    <mergeCell ref="E192:E193"/>
    <mergeCell ref="F192:F193"/>
    <mergeCell ref="G192:G193"/>
    <mergeCell ref="H192:H193"/>
    <mergeCell ref="A194:A195"/>
    <mergeCell ref="C194:C195"/>
    <mergeCell ref="D194:D195"/>
    <mergeCell ref="E194:E195"/>
    <mergeCell ref="F194:F195"/>
    <mergeCell ref="G194:G195"/>
    <mergeCell ref="H194:H195"/>
    <mergeCell ref="A196:A197"/>
    <mergeCell ref="C196:C197"/>
    <mergeCell ref="D196:D197"/>
    <mergeCell ref="E196:E197"/>
    <mergeCell ref="F196:F197"/>
    <mergeCell ref="G196:G197"/>
    <mergeCell ref="H196:H197"/>
    <mergeCell ref="A199:A200"/>
    <mergeCell ref="C199:C200"/>
    <mergeCell ref="D199:D200"/>
    <mergeCell ref="E199:E200"/>
    <mergeCell ref="F199:F200"/>
    <mergeCell ref="G199:G200"/>
    <mergeCell ref="H199:H200"/>
    <mergeCell ref="A201:A202"/>
    <mergeCell ref="C201:C202"/>
    <mergeCell ref="D201:D202"/>
    <mergeCell ref="E201:E202"/>
    <mergeCell ref="F201:F202"/>
    <mergeCell ref="G201:G202"/>
    <mergeCell ref="H201:H202"/>
    <mergeCell ref="A203:A204"/>
    <mergeCell ref="C203:C204"/>
    <mergeCell ref="D203:D204"/>
    <mergeCell ref="E203:E204"/>
    <mergeCell ref="F203:F204"/>
    <mergeCell ref="G203:G204"/>
    <mergeCell ref="H203:H204"/>
    <mergeCell ref="A206:A207"/>
    <mergeCell ref="C206:C207"/>
    <mergeCell ref="D206:D207"/>
    <mergeCell ref="E206:E207"/>
    <mergeCell ref="F206:F207"/>
    <mergeCell ref="G206:G207"/>
    <mergeCell ref="H206:H207"/>
    <mergeCell ref="A208:A209"/>
    <mergeCell ref="C208:C209"/>
    <mergeCell ref="D208:D209"/>
    <mergeCell ref="E208:E209"/>
    <mergeCell ref="F208:F209"/>
    <mergeCell ref="G208:G209"/>
    <mergeCell ref="H208:H209"/>
    <mergeCell ref="A210:A211"/>
    <mergeCell ref="C210:C211"/>
    <mergeCell ref="D210:D211"/>
    <mergeCell ref="E210:E211"/>
    <mergeCell ref="F210:F211"/>
    <mergeCell ref="G210:G211"/>
    <mergeCell ref="H210:H211"/>
    <mergeCell ref="A213:A214"/>
    <mergeCell ref="C213:C214"/>
    <mergeCell ref="D213:D214"/>
    <mergeCell ref="E213:E214"/>
    <mergeCell ref="F213:F214"/>
    <mergeCell ref="G213:G214"/>
    <mergeCell ref="H213:H214"/>
    <mergeCell ref="A215:A216"/>
    <mergeCell ref="C215:C216"/>
    <mergeCell ref="D215:D216"/>
    <mergeCell ref="E215:E216"/>
    <mergeCell ref="F215:F216"/>
    <mergeCell ref="G215:G216"/>
    <mergeCell ref="H215:H216"/>
    <mergeCell ref="A217:A218"/>
    <mergeCell ref="C217:C218"/>
    <mergeCell ref="D217:D218"/>
    <mergeCell ref="E217:E218"/>
    <mergeCell ref="F217:F218"/>
    <mergeCell ref="G217:G218"/>
    <mergeCell ref="H217:H218"/>
    <mergeCell ref="A220:A221"/>
    <mergeCell ref="C220:C221"/>
    <mergeCell ref="D220:D221"/>
    <mergeCell ref="E220:E221"/>
    <mergeCell ref="F220:F221"/>
    <mergeCell ref="G220:G221"/>
    <mergeCell ref="H220:H221"/>
    <mergeCell ref="A222:A223"/>
    <mergeCell ref="C222:C223"/>
    <mergeCell ref="D222:D223"/>
    <mergeCell ref="E222:E223"/>
    <mergeCell ref="F222:F223"/>
    <mergeCell ref="G222:G223"/>
    <mergeCell ref="H222:H223"/>
    <mergeCell ref="A224:A225"/>
    <mergeCell ref="C224:C225"/>
    <mergeCell ref="D224:D225"/>
    <mergeCell ref="E224:E225"/>
    <mergeCell ref="F224:F225"/>
    <mergeCell ref="G224:G225"/>
    <mergeCell ref="H224:H225"/>
    <mergeCell ref="A227:A228"/>
    <mergeCell ref="C227:C228"/>
    <mergeCell ref="D227:D228"/>
    <mergeCell ref="E227:E228"/>
    <mergeCell ref="F227:F228"/>
    <mergeCell ref="G227:G228"/>
    <mergeCell ref="H227:H228"/>
    <mergeCell ref="A229:A230"/>
    <mergeCell ref="C229:C230"/>
    <mergeCell ref="D229:D230"/>
    <mergeCell ref="E229:E230"/>
    <mergeCell ref="F229:F230"/>
    <mergeCell ref="G229:G230"/>
    <mergeCell ref="H229:H230"/>
    <mergeCell ref="A231:A232"/>
    <mergeCell ref="C231:C232"/>
    <mergeCell ref="D231:D232"/>
    <mergeCell ref="E231:E232"/>
    <mergeCell ref="F231:F232"/>
    <mergeCell ref="G231:G232"/>
    <mergeCell ref="H231:H232"/>
    <mergeCell ref="A234:A235"/>
    <mergeCell ref="C234:C235"/>
    <mergeCell ref="D234:D235"/>
    <mergeCell ref="E234:E235"/>
    <mergeCell ref="F234:F235"/>
    <mergeCell ref="G234:G235"/>
    <mergeCell ref="H234:H235"/>
    <mergeCell ref="A236:A237"/>
    <mergeCell ref="C236:C237"/>
    <mergeCell ref="D236:D237"/>
    <mergeCell ref="E236:E237"/>
    <mergeCell ref="F236:F237"/>
    <mergeCell ref="G236:G237"/>
    <mergeCell ref="H236:H237"/>
    <mergeCell ref="A238:A239"/>
    <mergeCell ref="C238:C239"/>
    <mergeCell ref="D238:D239"/>
    <mergeCell ref="E238:E239"/>
    <mergeCell ref="F238:F239"/>
    <mergeCell ref="G238:G239"/>
    <mergeCell ref="H238:H239"/>
    <mergeCell ref="A248:A249"/>
    <mergeCell ref="C248:C249"/>
    <mergeCell ref="D248:D249"/>
    <mergeCell ref="E248:E249"/>
    <mergeCell ref="F248:F249"/>
    <mergeCell ref="G248:G249"/>
    <mergeCell ref="H248:H249"/>
    <mergeCell ref="A241:A242"/>
    <mergeCell ref="A243:A244"/>
    <mergeCell ref="A245:A246"/>
    <mergeCell ref="C241:C242"/>
    <mergeCell ref="C243:C244"/>
    <mergeCell ref="C245:C246"/>
    <mergeCell ref="D241:D242"/>
    <mergeCell ref="A257:A258"/>
    <mergeCell ref="C257:C258"/>
    <mergeCell ref="D257:D258"/>
    <mergeCell ref="E257:E258"/>
    <mergeCell ref="F257:F258"/>
    <mergeCell ref="G257:G258"/>
    <mergeCell ref="H257:H258"/>
    <mergeCell ref="A250:A252"/>
    <mergeCell ref="C250:C252"/>
    <mergeCell ref="D250:D252"/>
    <mergeCell ref="E250:E252"/>
    <mergeCell ref="F250:F252"/>
    <mergeCell ref="G250:G252"/>
    <mergeCell ref="H250:H252"/>
    <mergeCell ref="A253:A254"/>
    <mergeCell ref="C253:C254"/>
    <mergeCell ref="D253:D254"/>
    <mergeCell ref="E253:E254"/>
    <mergeCell ref="F253:F254"/>
    <mergeCell ref="G253:G254"/>
    <mergeCell ref="H253:H254"/>
    <mergeCell ref="A255:A256"/>
    <mergeCell ref="B255:B256"/>
    <mergeCell ref="G255:G256"/>
    <mergeCell ref="H241:H242"/>
    <mergeCell ref="H243:H244"/>
    <mergeCell ref="H245:H246"/>
    <mergeCell ref="D243:D244"/>
    <mergeCell ref="D245:D246"/>
    <mergeCell ref="E241:E242"/>
    <mergeCell ref="E243:E244"/>
    <mergeCell ref="E245:E246"/>
    <mergeCell ref="F241:F242"/>
    <mergeCell ref="F243:F244"/>
    <mergeCell ref="F245:F246"/>
    <mergeCell ref="G241:G242"/>
    <mergeCell ref="G243:G244"/>
    <mergeCell ref="G245:G246"/>
  </mergeCells>
  <pageMargins left="0.45" right="0.2" top="0.75" bottom="0.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5"/>
  <sheetViews>
    <sheetView topLeftCell="A229" workbookViewId="0">
      <selection activeCell="A237" sqref="A237"/>
    </sheetView>
  </sheetViews>
  <sheetFormatPr defaultRowHeight="14.4" x14ac:dyDescent="0.3"/>
  <cols>
    <col min="1" max="1" width="6.5546875" customWidth="1"/>
    <col min="2" max="2" width="43.6640625" customWidth="1"/>
    <col min="3" max="3" width="8.5546875" customWidth="1"/>
    <col min="4" max="8" width="7.33203125" customWidth="1"/>
  </cols>
  <sheetData>
    <row r="1" spans="1:9" ht="15.6" x14ac:dyDescent="0.3">
      <c r="A1" s="53" t="s">
        <v>45</v>
      </c>
      <c r="B1" s="53"/>
    </row>
    <row r="2" spans="1:9" ht="15.6" x14ac:dyDescent="0.3">
      <c r="A2" s="54" t="s">
        <v>46</v>
      </c>
      <c r="B2" s="54"/>
    </row>
    <row r="3" spans="1:9" ht="15.6" x14ac:dyDescent="0.3">
      <c r="A3" s="37"/>
      <c r="B3" s="37"/>
    </row>
    <row r="4" spans="1:9" ht="16.8" x14ac:dyDescent="0.3">
      <c r="A4" s="55" t="s">
        <v>47</v>
      </c>
      <c r="B4" s="55"/>
      <c r="C4" s="55"/>
      <c r="D4" s="55"/>
      <c r="E4" s="55"/>
      <c r="F4" s="55"/>
      <c r="G4" s="55"/>
      <c r="H4" s="55"/>
    </row>
    <row r="5" spans="1:9" ht="16.8" x14ac:dyDescent="0.3">
      <c r="A5" s="56" t="s">
        <v>80</v>
      </c>
      <c r="B5" s="56"/>
      <c r="C5" s="56"/>
      <c r="D5" s="56"/>
      <c r="E5" s="56"/>
      <c r="F5" s="56"/>
      <c r="G5" s="56"/>
      <c r="H5" s="56"/>
    </row>
    <row r="6" spans="1:9" ht="15.75" customHeight="1" x14ac:dyDescent="0.3">
      <c r="A6" s="42" t="s">
        <v>0</v>
      </c>
      <c r="B6" s="57" t="s">
        <v>9</v>
      </c>
      <c r="C6" s="42" t="s">
        <v>37</v>
      </c>
      <c r="D6" s="42" t="s">
        <v>38</v>
      </c>
      <c r="E6" s="42"/>
      <c r="F6" s="42"/>
      <c r="G6" s="42"/>
      <c r="H6" s="42"/>
      <c r="I6" s="1"/>
    </row>
    <row r="7" spans="1:9" ht="15.6" x14ac:dyDescent="0.3">
      <c r="A7" s="42"/>
      <c r="B7" s="57"/>
      <c r="C7" s="42"/>
      <c r="D7" s="29" t="s">
        <v>39</v>
      </c>
      <c r="E7" s="29" t="s">
        <v>40</v>
      </c>
      <c r="F7" s="29" t="s">
        <v>41</v>
      </c>
      <c r="G7" s="29" t="s">
        <v>42</v>
      </c>
      <c r="H7" s="29" t="s">
        <v>43</v>
      </c>
      <c r="I7" s="1"/>
    </row>
    <row r="8" spans="1:9" ht="15.6" x14ac:dyDescent="0.3">
      <c r="A8" s="32" t="s">
        <v>1</v>
      </c>
      <c r="B8" s="2" t="s">
        <v>10</v>
      </c>
      <c r="C8" s="32">
        <v>625</v>
      </c>
      <c r="D8" s="32">
        <v>104</v>
      </c>
      <c r="E8" s="32">
        <v>123</v>
      </c>
      <c r="F8" s="32">
        <v>122</v>
      </c>
      <c r="G8" s="32">
        <v>131</v>
      </c>
      <c r="H8" s="32">
        <v>145</v>
      </c>
      <c r="I8" s="1"/>
    </row>
    <row r="9" spans="1:9" ht="15.6" x14ac:dyDescent="0.3">
      <c r="A9" s="51" t="s">
        <v>2</v>
      </c>
      <c r="B9" s="6" t="s">
        <v>11</v>
      </c>
      <c r="C9" s="51">
        <v>625</v>
      </c>
      <c r="D9" s="51">
        <v>104</v>
      </c>
      <c r="E9" s="51">
        <v>123</v>
      </c>
      <c r="F9" s="51">
        <v>122</v>
      </c>
      <c r="G9" s="51">
        <v>131</v>
      </c>
      <c r="H9" s="51">
        <v>145</v>
      </c>
      <c r="I9" s="48"/>
    </row>
    <row r="10" spans="1:9" ht="15.6" x14ac:dyDescent="0.3">
      <c r="A10" s="52"/>
      <c r="B10" s="7" t="s">
        <v>12</v>
      </c>
      <c r="C10" s="52"/>
      <c r="D10" s="52"/>
      <c r="E10" s="52"/>
      <c r="F10" s="52"/>
      <c r="G10" s="52"/>
      <c r="H10" s="52"/>
      <c r="I10" s="48"/>
    </row>
    <row r="11" spans="1:9" ht="15.6" x14ac:dyDescent="0.3">
      <c r="A11" s="35" t="s">
        <v>3</v>
      </c>
      <c r="B11" s="9" t="s">
        <v>52</v>
      </c>
      <c r="C11" s="30"/>
      <c r="D11" s="32"/>
      <c r="E11" s="32"/>
      <c r="F11" s="35"/>
      <c r="G11" s="35"/>
      <c r="H11" s="35"/>
      <c r="I11" s="33"/>
    </row>
    <row r="12" spans="1:9" ht="15.6" x14ac:dyDescent="0.3">
      <c r="A12" s="32">
        <v>1</v>
      </c>
      <c r="B12" s="7" t="s">
        <v>53</v>
      </c>
      <c r="C12" s="32">
        <f>D12+E12+F12</f>
        <v>349</v>
      </c>
      <c r="D12" s="32">
        <v>104</v>
      </c>
      <c r="E12" s="32">
        <v>123</v>
      </c>
      <c r="F12" s="32">
        <v>122</v>
      </c>
      <c r="G12" s="32"/>
      <c r="H12" s="32"/>
      <c r="I12" s="1"/>
    </row>
    <row r="13" spans="1:9" ht="15.6" x14ac:dyDescent="0.3">
      <c r="A13" s="38" t="s">
        <v>4</v>
      </c>
      <c r="B13" s="8" t="s">
        <v>13</v>
      </c>
      <c r="C13" s="38">
        <f>D13+E13+F13</f>
        <v>290</v>
      </c>
      <c r="D13" s="38">
        <v>85</v>
      </c>
      <c r="E13" s="38">
        <v>102</v>
      </c>
      <c r="F13" s="38">
        <v>103</v>
      </c>
      <c r="G13" s="38"/>
      <c r="H13" s="38"/>
      <c r="I13" s="48"/>
    </row>
    <row r="14" spans="1:9" ht="15.6" x14ac:dyDescent="0.3">
      <c r="A14" s="39"/>
      <c r="B14" s="5" t="s">
        <v>14</v>
      </c>
      <c r="C14" s="39"/>
      <c r="D14" s="39"/>
      <c r="E14" s="39"/>
      <c r="F14" s="39"/>
      <c r="G14" s="39"/>
      <c r="H14" s="39"/>
      <c r="I14" s="48"/>
    </row>
    <row r="15" spans="1:9" ht="15.6" x14ac:dyDescent="0.3">
      <c r="A15" s="38" t="s">
        <v>5</v>
      </c>
      <c r="B15" s="8" t="s">
        <v>15</v>
      </c>
      <c r="C15" s="38">
        <f>D15+E15+F15</f>
        <v>57</v>
      </c>
      <c r="D15" s="38">
        <v>18</v>
      </c>
      <c r="E15" s="38">
        <v>21</v>
      </c>
      <c r="F15" s="38">
        <v>18</v>
      </c>
      <c r="G15" s="38"/>
      <c r="H15" s="38"/>
      <c r="I15" s="48"/>
    </row>
    <row r="16" spans="1:9" ht="15.6" x14ac:dyDescent="0.3">
      <c r="A16" s="39"/>
      <c r="B16" s="5" t="s">
        <v>12</v>
      </c>
      <c r="C16" s="39"/>
      <c r="D16" s="39"/>
      <c r="E16" s="39"/>
      <c r="F16" s="39"/>
      <c r="G16" s="39"/>
      <c r="H16" s="39"/>
      <c r="I16" s="48"/>
    </row>
    <row r="17" spans="1:9" ht="15.6" x14ac:dyDescent="0.3">
      <c r="A17" s="38" t="s">
        <v>6</v>
      </c>
      <c r="B17" s="8" t="s">
        <v>16</v>
      </c>
      <c r="C17" s="38">
        <f>D17+E17+F17</f>
        <v>2</v>
      </c>
      <c r="D17" s="38">
        <v>1</v>
      </c>
      <c r="E17" s="38">
        <v>0</v>
      </c>
      <c r="F17" s="38">
        <v>1</v>
      </c>
      <c r="G17" s="38"/>
      <c r="H17" s="38"/>
      <c r="I17" s="48"/>
    </row>
    <row r="18" spans="1:9" ht="15.6" x14ac:dyDescent="0.3">
      <c r="A18" s="39"/>
      <c r="B18" s="5" t="s">
        <v>12</v>
      </c>
      <c r="C18" s="39"/>
      <c r="D18" s="39"/>
      <c r="E18" s="39"/>
      <c r="F18" s="39"/>
      <c r="G18" s="39"/>
      <c r="H18" s="39"/>
      <c r="I18" s="48"/>
    </row>
    <row r="19" spans="1:9" ht="15.6" x14ac:dyDescent="0.3">
      <c r="A19" s="32">
        <v>2</v>
      </c>
      <c r="B19" s="2" t="s">
        <v>54</v>
      </c>
      <c r="C19" s="32">
        <f>D19+E19+F19</f>
        <v>349</v>
      </c>
      <c r="D19" s="32">
        <v>104</v>
      </c>
      <c r="E19" s="32">
        <v>123</v>
      </c>
      <c r="F19" s="32">
        <v>122</v>
      </c>
      <c r="G19" s="32"/>
      <c r="H19" s="32"/>
      <c r="I19" s="1"/>
    </row>
    <row r="20" spans="1:9" ht="15.6" x14ac:dyDescent="0.3">
      <c r="A20" s="38" t="s">
        <v>4</v>
      </c>
      <c r="B20" s="8" t="s">
        <v>13</v>
      </c>
      <c r="C20" s="38">
        <f>D20+E20+F20</f>
        <v>284</v>
      </c>
      <c r="D20" s="38">
        <v>92</v>
      </c>
      <c r="E20" s="38">
        <v>102</v>
      </c>
      <c r="F20" s="38">
        <v>90</v>
      </c>
      <c r="G20" s="38"/>
      <c r="H20" s="38"/>
      <c r="I20" s="48"/>
    </row>
    <row r="21" spans="1:9" ht="15.6" x14ac:dyDescent="0.3">
      <c r="A21" s="39"/>
      <c r="B21" s="5" t="s">
        <v>14</v>
      </c>
      <c r="C21" s="39"/>
      <c r="D21" s="39"/>
      <c r="E21" s="39"/>
      <c r="F21" s="39"/>
      <c r="G21" s="39"/>
      <c r="H21" s="39"/>
      <c r="I21" s="48"/>
    </row>
    <row r="22" spans="1:9" ht="15.6" x14ac:dyDescent="0.3">
      <c r="A22" s="38" t="s">
        <v>5</v>
      </c>
      <c r="B22" s="8" t="s">
        <v>15</v>
      </c>
      <c r="C22" s="38">
        <f>D22+E22+F22</f>
        <v>60</v>
      </c>
      <c r="D22" s="38">
        <v>10</v>
      </c>
      <c r="E22" s="38">
        <v>19</v>
      </c>
      <c r="F22" s="38">
        <v>31</v>
      </c>
      <c r="G22" s="38"/>
      <c r="H22" s="38"/>
      <c r="I22" s="48"/>
    </row>
    <row r="23" spans="1:9" ht="15.6" x14ac:dyDescent="0.3">
      <c r="A23" s="39"/>
      <c r="B23" s="5" t="s">
        <v>12</v>
      </c>
      <c r="C23" s="39"/>
      <c r="D23" s="39"/>
      <c r="E23" s="39"/>
      <c r="F23" s="39"/>
      <c r="G23" s="39"/>
      <c r="H23" s="39"/>
      <c r="I23" s="48"/>
    </row>
    <row r="24" spans="1:9" ht="15.6" x14ac:dyDescent="0.3">
      <c r="A24" s="38" t="s">
        <v>6</v>
      </c>
      <c r="B24" s="8" t="s">
        <v>16</v>
      </c>
      <c r="C24" s="38">
        <f>D24+E24+F24</f>
        <v>5</v>
      </c>
      <c r="D24" s="38">
        <v>2</v>
      </c>
      <c r="E24" s="38">
        <v>2</v>
      </c>
      <c r="F24" s="38">
        <v>1</v>
      </c>
      <c r="G24" s="38"/>
      <c r="H24" s="38"/>
      <c r="I24" s="48"/>
    </row>
    <row r="25" spans="1:9" ht="15.6" x14ac:dyDescent="0.3">
      <c r="A25" s="39"/>
      <c r="B25" s="5" t="s">
        <v>12</v>
      </c>
      <c r="C25" s="39"/>
      <c r="D25" s="39"/>
      <c r="E25" s="39"/>
      <c r="F25" s="39"/>
      <c r="G25" s="39"/>
      <c r="H25" s="39"/>
      <c r="I25" s="48"/>
    </row>
    <row r="26" spans="1:9" ht="15.6" x14ac:dyDescent="0.3">
      <c r="A26" s="32">
        <v>3</v>
      </c>
      <c r="B26" s="2" t="s">
        <v>55</v>
      </c>
      <c r="C26" s="32">
        <f>D26+E26+F26</f>
        <v>349</v>
      </c>
      <c r="D26" s="32">
        <v>104</v>
      </c>
      <c r="E26" s="32">
        <v>123</v>
      </c>
      <c r="F26" s="32">
        <v>122</v>
      </c>
      <c r="G26" s="32"/>
      <c r="H26" s="32"/>
      <c r="I26" s="1"/>
    </row>
    <row r="27" spans="1:9" ht="15.6" x14ac:dyDescent="0.3">
      <c r="A27" s="43" t="s">
        <v>4</v>
      </c>
      <c r="B27" s="8" t="s">
        <v>13</v>
      </c>
      <c r="C27" s="38">
        <f>D27+E27+F27</f>
        <v>297</v>
      </c>
      <c r="D27" s="38">
        <v>90</v>
      </c>
      <c r="E27" s="38">
        <v>100</v>
      </c>
      <c r="F27" s="38">
        <v>107</v>
      </c>
      <c r="G27" s="38"/>
      <c r="H27" s="38"/>
      <c r="I27" s="48"/>
    </row>
    <row r="28" spans="1:9" ht="15.6" x14ac:dyDescent="0.3">
      <c r="A28" s="43"/>
      <c r="B28" s="5" t="s">
        <v>14</v>
      </c>
      <c r="C28" s="39"/>
      <c r="D28" s="39"/>
      <c r="E28" s="39"/>
      <c r="F28" s="39"/>
      <c r="G28" s="39"/>
      <c r="H28" s="39"/>
      <c r="I28" s="48"/>
    </row>
    <row r="29" spans="1:9" ht="15.6" x14ac:dyDescent="0.3">
      <c r="A29" s="43" t="s">
        <v>5</v>
      </c>
      <c r="B29" s="8" t="s">
        <v>15</v>
      </c>
      <c r="C29" s="38">
        <f>D29+E29+F29</f>
        <v>48</v>
      </c>
      <c r="D29" s="38">
        <v>14</v>
      </c>
      <c r="E29" s="38">
        <v>20</v>
      </c>
      <c r="F29" s="38">
        <v>14</v>
      </c>
      <c r="G29" s="38"/>
      <c r="H29" s="38"/>
      <c r="I29" s="48"/>
    </row>
    <row r="30" spans="1:9" ht="15.6" x14ac:dyDescent="0.3">
      <c r="A30" s="43"/>
      <c r="B30" s="5" t="s">
        <v>12</v>
      </c>
      <c r="C30" s="39"/>
      <c r="D30" s="39"/>
      <c r="E30" s="39"/>
      <c r="F30" s="39"/>
      <c r="G30" s="39"/>
      <c r="H30" s="39"/>
      <c r="I30" s="48"/>
    </row>
    <row r="31" spans="1:9" ht="15.6" x14ac:dyDescent="0.3">
      <c r="A31" s="43" t="s">
        <v>6</v>
      </c>
      <c r="B31" s="8" t="s">
        <v>16</v>
      </c>
      <c r="C31" s="38">
        <f>D31+E31+F31</f>
        <v>4</v>
      </c>
      <c r="D31" s="38">
        <v>0</v>
      </c>
      <c r="E31" s="38">
        <v>3</v>
      </c>
      <c r="F31" s="38">
        <v>1</v>
      </c>
      <c r="G31" s="38"/>
      <c r="H31" s="38"/>
      <c r="I31" s="48"/>
    </row>
    <row r="32" spans="1:9" ht="15.6" x14ac:dyDescent="0.3">
      <c r="A32" s="43"/>
      <c r="B32" s="5" t="s">
        <v>12</v>
      </c>
      <c r="C32" s="39"/>
      <c r="D32" s="39"/>
      <c r="E32" s="39"/>
      <c r="F32" s="39"/>
      <c r="G32" s="39"/>
      <c r="H32" s="39"/>
      <c r="I32" s="48"/>
    </row>
    <row r="33" spans="1:9" ht="15.6" x14ac:dyDescent="0.3">
      <c r="A33" s="29">
        <v>4</v>
      </c>
      <c r="B33" s="7" t="s">
        <v>77</v>
      </c>
      <c r="C33" s="34">
        <f>F33+G33+H33</f>
        <v>122</v>
      </c>
      <c r="D33" s="27"/>
      <c r="E33" s="27"/>
      <c r="F33" s="32">
        <v>122</v>
      </c>
      <c r="G33" s="27"/>
      <c r="H33" s="27"/>
      <c r="I33" s="33"/>
    </row>
    <row r="34" spans="1:9" ht="15.75" customHeight="1" x14ac:dyDescent="0.3">
      <c r="A34" s="43" t="s">
        <v>4</v>
      </c>
      <c r="B34" s="8" t="s">
        <v>13</v>
      </c>
      <c r="C34" s="38">
        <f>F34+G34+H34</f>
        <v>103</v>
      </c>
      <c r="D34" s="38"/>
      <c r="E34" s="38"/>
      <c r="F34" s="38">
        <v>103</v>
      </c>
      <c r="G34" s="38"/>
      <c r="H34" s="38"/>
      <c r="I34" s="33"/>
    </row>
    <row r="35" spans="1:9" ht="15.75" customHeight="1" x14ac:dyDescent="0.3">
      <c r="A35" s="43"/>
      <c r="B35" s="5" t="s">
        <v>14</v>
      </c>
      <c r="C35" s="39"/>
      <c r="D35" s="39"/>
      <c r="E35" s="39"/>
      <c r="F35" s="39"/>
      <c r="G35" s="39"/>
      <c r="H35" s="39"/>
      <c r="I35" s="33"/>
    </row>
    <row r="36" spans="1:9" ht="15.75" customHeight="1" x14ac:dyDescent="0.3">
      <c r="A36" s="43" t="s">
        <v>5</v>
      </c>
      <c r="B36" s="8" t="s">
        <v>15</v>
      </c>
      <c r="C36" s="38">
        <f>F36+G36+H36</f>
        <v>18</v>
      </c>
      <c r="D36" s="38"/>
      <c r="E36" s="38"/>
      <c r="F36" s="38">
        <v>18</v>
      </c>
      <c r="G36" s="38"/>
      <c r="H36" s="38"/>
      <c r="I36" s="33"/>
    </row>
    <row r="37" spans="1:9" ht="15.75" customHeight="1" x14ac:dyDescent="0.3">
      <c r="A37" s="43"/>
      <c r="B37" s="5" t="s">
        <v>12</v>
      </c>
      <c r="C37" s="39"/>
      <c r="D37" s="39"/>
      <c r="E37" s="39"/>
      <c r="F37" s="39"/>
      <c r="G37" s="39"/>
      <c r="H37" s="39"/>
      <c r="I37" s="33"/>
    </row>
    <row r="38" spans="1:9" ht="15.75" customHeight="1" x14ac:dyDescent="0.3">
      <c r="A38" s="43" t="s">
        <v>6</v>
      </c>
      <c r="B38" s="8" t="s">
        <v>16</v>
      </c>
      <c r="C38" s="38">
        <f>F38+G38+H38</f>
        <v>1</v>
      </c>
      <c r="D38" s="38"/>
      <c r="E38" s="38"/>
      <c r="F38" s="38">
        <v>1</v>
      </c>
      <c r="G38" s="38"/>
      <c r="H38" s="38"/>
      <c r="I38" s="33"/>
    </row>
    <row r="39" spans="1:9" ht="15.75" customHeight="1" x14ac:dyDescent="0.3">
      <c r="A39" s="43"/>
      <c r="B39" s="5" t="s">
        <v>12</v>
      </c>
      <c r="C39" s="39"/>
      <c r="D39" s="39"/>
      <c r="E39" s="39"/>
      <c r="F39" s="39"/>
      <c r="G39" s="39"/>
      <c r="H39" s="39"/>
      <c r="I39" s="33"/>
    </row>
    <row r="40" spans="1:9" ht="15.6" x14ac:dyDescent="0.3">
      <c r="A40" s="29">
        <v>5</v>
      </c>
      <c r="B40" s="7" t="s">
        <v>34</v>
      </c>
      <c r="C40" s="27"/>
      <c r="D40" s="27"/>
      <c r="E40" s="27"/>
      <c r="F40" s="32">
        <v>122</v>
      </c>
      <c r="G40" s="32">
        <v>131</v>
      </c>
      <c r="H40" s="32">
        <v>145</v>
      </c>
      <c r="I40" s="33"/>
    </row>
    <row r="41" spans="1:9" ht="15.75" customHeight="1" x14ac:dyDescent="0.3">
      <c r="A41" s="43" t="s">
        <v>4</v>
      </c>
      <c r="B41" s="8" t="s">
        <v>13</v>
      </c>
      <c r="C41" s="38">
        <f>F41+G41+H41</f>
        <v>300</v>
      </c>
      <c r="D41" s="38"/>
      <c r="E41" s="38"/>
      <c r="F41" s="38">
        <v>100</v>
      </c>
      <c r="G41" s="38">
        <v>90</v>
      </c>
      <c r="H41" s="38">
        <v>110</v>
      </c>
      <c r="I41" s="33"/>
    </row>
    <row r="42" spans="1:9" ht="15.75" customHeight="1" x14ac:dyDescent="0.3">
      <c r="A42" s="43"/>
      <c r="B42" s="5" t="s">
        <v>14</v>
      </c>
      <c r="C42" s="39"/>
      <c r="D42" s="39"/>
      <c r="E42" s="39"/>
      <c r="F42" s="39"/>
      <c r="G42" s="39"/>
      <c r="H42" s="39"/>
      <c r="I42" s="33"/>
    </row>
    <row r="43" spans="1:9" ht="15.75" customHeight="1" x14ac:dyDescent="0.3">
      <c r="A43" s="43" t="s">
        <v>5</v>
      </c>
      <c r="B43" s="8" t="s">
        <v>15</v>
      </c>
      <c r="C43" s="38">
        <f>F43+G43+H43</f>
        <v>97</v>
      </c>
      <c r="D43" s="38"/>
      <c r="E43" s="38"/>
      <c r="F43" s="38">
        <v>21</v>
      </c>
      <c r="G43" s="38">
        <v>41</v>
      </c>
      <c r="H43" s="38">
        <v>35</v>
      </c>
      <c r="I43" s="33"/>
    </row>
    <row r="44" spans="1:9" ht="15.75" customHeight="1" x14ac:dyDescent="0.3">
      <c r="A44" s="43"/>
      <c r="B44" s="5" t="s">
        <v>12</v>
      </c>
      <c r="C44" s="39"/>
      <c r="D44" s="39"/>
      <c r="E44" s="39"/>
      <c r="F44" s="39"/>
      <c r="G44" s="39"/>
      <c r="H44" s="39"/>
      <c r="I44" s="33"/>
    </row>
    <row r="45" spans="1:9" ht="15.75" customHeight="1" x14ac:dyDescent="0.3">
      <c r="A45" s="43" t="s">
        <v>6</v>
      </c>
      <c r="B45" s="8" t="s">
        <v>16</v>
      </c>
      <c r="C45" s="38">
        <f>F45+G45+H45</f>
        <v>1</v>
      </c>
      <c r="D45" s="38"/>
      <c r="E45" s="38"/>
      <c r="F45" s="38">
        <v>1</v>
      </c>
      <c r="G45" s="38">
        <v>0</v>
      </c>
      <c r="H45" s="38">
        <v>0</v>
      </c>
      <c r="I45" s="33"/>
    </row>
    <row r="46" spans="1:9" ht="15.75" customHeight="1" x14ac:dyDescent="0.3">
      <c r="A46" s="43"/>
      <c r="B46" s="5" t="s">
        <v>12</v>
      </c>
      <c r="C46" s="39"/>
      <c r="D46" s="39"/>
      <c r="E46" s="39"/>
      <c r="F46" s="39"/>
      <c r="G46" s="39"/>
      <c r="H46" s="39"/>
      <c r="I46" s="33"/>
    </row>
    <row r="47" spans="1:9" ht="15.75" customHeight="1" x14ac:dyDescent="0.3">
      <c r="A47" s="28"/>
      <c r="B47" s="5"/>
      <c r="C47" s="27"/>
      <c r="D47" s="27"/>
      <c r="E47" s="27"/>
      <c r="F47" s="27"/>
      <c r="G47" s="27"/>
      <c r="H47" s="27"/>
      <c r="I47" s="33"/>
    </row>
    <row r="48" spans="1:9" ht="15.75" customHeight="1" x14ac:dyDescent="0.3">
      <c r="A48" s="28"/>
      <c r="B48" s="5"/>
      <c r="C48" s="27"/>
      <c r="D48" s="27"/>
      <c r="E48" s="27"/>
      <c r="F48" s="27"/>
      <c r="G48" s="27"/>
      <c r="H48" s="27"/>
      <c r="I48" s="33"/>
    </row>
    <row r="49" spans="1:9" ht="15.6" x14ac:dyDescent="0.3">
      <c r="A49" s="32">
        <v>6</v>
      </c>
      <c r="B49" s="2" t="s">
        <v>56</v>
      </c>
      <c r="C49" s="32">
        <f>D49+E49+F49</f>
        <v>349</v>
      </c>
      <c r="D49" s="32">
        <v>104</v>
      </c>
      <c r="E49" s="32">
        <v>123</v>
      </c>
      <c r="F49" s="32">
        <v>122</v>
      </c>
      <c r="G49" s="32"/>
      <c r="H49" s="32"/>
      <c r="I49" s="1"/>
    </row>
    <row r="50" spans="1:9" ht="15.6" x14ac:dyDescent="0.3">
      <c r="A50" s="43" t="s">
        <v>4</v>
      </c>
      <c r="B50" s="8" t="s">
        <v>13</v>
      </c>
      <c r="C50" s="38">
        <f>D50+E50+F50</f>
        <v>301</v>
      </c>
      <c r="D50" s="38">
        <v>90</v>
      </c>
      <c r="E50" s="38">
        <v>102</v>
      </c>
      <c r="F50" s="38">
        <v>109</v>
      </c>
      <c r="G50" s="38"/>
      <c r="H50" s="38"/>
      <c r="I50" s="1"/>
    </row>
    <row r="51" spans="1:9" ht="15.6" x14ac:dyDescent="0.3">
      <c r="A51" s="43"/>
      <c r="B51" s="5" t="s">
        <v>14</v>
      </c>
      <c r="C51" s="39"/>
      <c r="D51" s="39"/>
      <c r="E51" s="39"/>
      <c r="F51" s="39"/>
      <c r="G51" s="39"/>
      <c r="H51" s="39"/>
      <c r="I51" s="48"/>
    </row>
    <row r="52" spans="1:9" ht="15.6" x14ac:dyDescent="0.3">
      <c r="A52" s="43" t="s">
        <v>5</v>
      </c>
      <c r="B52" s="8" t="s">
        <v>15</v>
      </c>
      <c r="C52" s="38">
        <f>D52+E52+F52</f>
        <v>46</v>
      </c>
      <c r="D52" s="38">
        <v>14</v>
      </c>
      <c r="E52" s="38">
        <v>19</v>
      </c>
      <c r="F52" s="38">
        <v>13</v>
      </c>
      <c r="G52" s="38"/>
      <c r="H52" s="38"/>
      <c r="I52" s="48"/>
    </row>
    <row r="53" spans="1:9" ht="15.6" x14ac:dyDescent="0.3">
      <c r="A53" s="43"/>
      <c r="B53" s="5" t="s">
        <v>12</v>
      </c>
      <c r="C53" s="39"/>
      <c r="D53" s="39"/>
      <c r="E53" s="39"/>
      <c r="F53" s="39"/>
      <c r="G53" s="39"/>
      <c r="H53" s="39"/>
      <c r="I53" s="48"/>
    </row>
    <row r="54" spans="1:9" ht="15.6" x14ac:dyDescent="0.3">
      <c r="A54" s="43" t="s">
        <v>6</v>
      </c>
      <c r="B54" s="8" t="s">
        <v>16</v>
      </c>
      <c r="C54" s="38">
        <f>D54+E54+F54</f>
        <v>2</v>
      </c>
      <c r="D54" s="38">
        <v>0</v>
      </c>
      <c r="E54" s="38">
        <v>2</v>
      </c>
      <c r="F54" s="38">
        <v>0</v>
      </c>
      <c r="G54" s="38"/>
      <c r="H54" s="38"/>
      <c r="I54" s="48"/>
    </row>
    <row r="55" spans="1:9" ht="15.6" x14ac:dyDescent="0.3">
      <c r="A55" s="43"/>
      <c r="B55" s="5" t="s">
        <v>12</v>
      </c>
      <c r="C55" s="39"/>
      <c r="D55" s="39"/>
      <c r="E55" s="39"/>
      <c r="F55" s="39"/>
      <c r="G55" s="39"/>
      <c r="H55" s="39"/>
      <c r="I55" s="48"/>
    </row>
    <row r="56" spans="1:9" ht="15.6" x14ac:dyDescent="0.3">
      <c r="A56" s="32">
        <v>7</v>
      </c>
      <c r="B56" s="2" t="s">
        <v>57</v>
      </c>
      <c r="C56" s="32">
        <f>D56+E56+F56</f>
        <v>349</v>
      </c>
      <c r="D56" s="32">
        <v>104</v>
      </c>
      <c r="E56" s="32">
        <v>123</v>
      </c>
      <c r="F56" s="32">
        <v>122</v>
      </c>
      <c r="G56" s="32"/>
      <c r="H56" s="32"/>
      <c r="I56" s="48"/>
    </row>
    <row r="57" spans="1:9" ht="15.6" x14ac:dyDescent="0.3">
      <c r="A57" s="43" t="s">
        <v>4</v>
      </c>
      <c r="B57" s="8" t="s">
        <v>13</v>
      </c>
      <c r="C57" s="38">
        <f>D57+E57+F57</f>
        <v>313</v>
      </c>
      <c r="D57" s="38">
        <v>95</v>
      </c>
      <c r="E57" s="38">
        <v>107</v>
      </c>
      <c r="F57" s="38">
        <v>111</v>
      </c>
      <c r="G57" s="38"/>
      <c r="H57" s="38"/>
      <c r="I57" s="1"/>
    </row>
    <row r="58" spans="1:9" ht="15.6" x14ac:dyDescent="0.3">
      <c r="A58" s="43"/>
      <c r="B58" s="5" t="s">
        <v>14</v>
      </c>
      <c r="C58" s="39"/>
      <c r="D58" s="39"/>
      <c r="E58" s="39"/>
      <c r="F58" s="39"/>
      <c r="G58" s="39"/>
      <c r="H58" s="39"/>
      <c r="I58" s="48"/>
    </row>
    <row r="59" spans="1:9" ht="15.6" x14ac:dyDescent="0.3">
      <c r="A59" s="43" t="s">
        <v>5</v>
      </c>
      <c r="B59" s="8" t="s">
        <v>15</v>
      </c>
      <c r="C59" s="38">
        <f>D59+E59+F59</f>
        <v>34</v>
      </c>
      <c r="D59" s="38">
        <v>9</v>
      </c>
      <c r="E59" s="38">
        <v>16</v>
      </c>
      <c r="F59" s="38">
        <v>9</v>
      </c>
      <c r="G59" s="38"/>
      <c r="H59" s="38"/>
      <c r="I59" s="48"/>
    </row>
    <row r="60" spans="1:9" ht="15.6" x14ac:dyDescent="0.3">
      <c r="A60" s="43"/>
      <c r="B60" s="5" t="s">
        <v>12</v>
      </c>
      <c r="C60" s="39"/>
      <c r="D60" s="39"/>
      <c r="E60" s="39"/>
      <c r="F60" s="39"/>
      <c r="G60" s="39"/>
      <c r="H60" s="39"/>
      <c r="I60" s="48"/>
    </row>
    <row r="61" spans="1:9" ht="15.6" x14ac:dyDescent="0.3">
      <c r="A61" s="43" t="s">
        <v>6</v>
      </c>
      <c r="B61" s="8" t="s">
        <v>16</v>
      </c>
      <c r="C61" s="38">
        <f>D61+E61+F61</f>
        <v>0</v>
      </c>
      <c r="D61" s="38">
        <v>0</v>
      </c>
      <c r="E61" s="38">
        <v>0</v>
      </c>
      <c r="F61" s="38">
        <v>0</v>
      </c>
      <c r="G61" s="38"/>
      <c r="H61" s="38"/>
      <c r="I61" s="48"/>
    </row>
    <row r="62" spans="1:9" ht="15.6" x14ac:dyDescent="0.3">
      <c r="A62" s="43"/>
      <c r="B62" s="5" t="s">
        <v>12</v>
      </c>
      <c r="C62" s="39"/>
      <c r="D62" s="39"/>
      <c r="E62" s="39"/>
      <c r="F62" s="39"/>
      <c r="G62" s="39"/>
      <c r="H62" s="39"/>
      <c r="I62" s="48"/>
    </row>
    <row r="63" spans="1:9" ht="15.6" x14ac:dyDescent="0.3">
      <c r="A63" s="35" t="s">
        <v>7</v>
      </c>
      <c r="B63" s="9" t="s">
        <v>58</v>
      </c>
      <c r="C63" s="27"/>
      <c r="D63" s="27"/>
      <c r="E63" s="27"/>
      <c r="F63" s="27"/>
      <c r="G63" s="27"/>
      <c r="H63" s="27"/>
      <c r="I63" s="48"/>
    </row>
    <row r="64" spans="1:9" ht="15.6" x14ac:dyDescent="0.3">
      <c r="A64" s="32">
        <v>1</v>
      </c>
      <c r="B64" s="2" t="s">
        <v>59</v>
      </c>
      <c r="C64" s="32">
        <f>D64+E64+F64</f>
        <v>349</v>
      </c>
      <c r="D64" s="32">
        <v>104</v>
      </c>
      <c r="E64" s="32">
        <v>123</v>
      </c>
      <c r="F64" s="32">
        <v>122</v>
      </c>
      <c r="G64" s="32"/>
      <c r="H64" s="32"/>
      <c r="I64" s="1"/>
    </row>
    <row r="65" spans="1:9" ht="15.6" x14ac:dyDescent="0.3">
      <c r="A65" s="43" t="s">
        <v>4</v>
      </c>
      <c r="B65" s="8" t="s">
        <v>13</v>
      </c>
      <c r="C65" s="38">
        <f>D65+E65+F65</f>
        <v>320</v>
      </c>
      <c r="D65" s="38">
        <v>100</v>
      </c>
      <c r="E65" s="38">
        <v>113</v>
      </c>
      <c r="F65" s="38">
        <v>107</v>
      </c>
      <c r="G65" s="38"/>
      <c r="H65" s="38"/>
      <c r="I65" s="33"/>
    </row>
    <row r="66" spans="1:9" ht="15.6" x14ac:dyDescent="0.3">
      <c r="A66" s="43"/>
      <c r="B66" s="5" t="s">
        <v>14</v>
      </c>
      <c r="C66" s="39"/>
      <c r="D66" s="39"/>
      <c r="E66" s="39"/>
      <c r="F66" s="39"/>
      <c r="G66" s="39"/>
      <c r="H66" s="39"/>
      <c r="I66" s="48"/>
    </row>
    <row r="67" spans="1:9" ht="15.6" x14ac:dyDescent="0.3">
      <c r="A67" s="43" t="s">
        <v>5</v>
      </c>
      <c r="B67" s="8" t="s">
        <v>15</v>
      </c>
      <c r="C67" s="38">
        <f>D67+E67+F67</f>
        <v>29</v>
      </c>
      <c r="D67" s="38">
        <v>4</v>
      </c>
      <c r="E67" s="38">
        <v>10</v>
      </c>
      <c r="F67" s="38">
        <v>15</v>
      </c>
      <c r="G67" s="38"/>
      <c r="H67" s="38"/>
      <c r="I67" s="48"/>
    </row>
    <row r="68" spans="1:9" ht="15.6" x14ac:dyDescent="0.3">
      <c r="A68" s="43"/>
      <c r="B68" s="5" t="s">
        <v>12</v>
      </c>
      <c r="C68" s="39"/>
      <c r="D68" s="39"/>
      <c r="E68" s="39"/>
      <c r="F68" s="39"/>
      <c r="G68" s="39"/>
      <c r="H68" s="39"/>
      <c r="I68" s="48"/>
    </row>
    <row r="69" spans="1:9" ht="15.6" x14ac:dyDescent="0.3">
      <c r="A69" s="43" t="s">
        <v>6</v>
      </c>
      <c r="B69" s="8" t="s">
        <v>16</v>
      </c>
      <c r="C69" s="38">
        <f>D69+E69+F69</f>
        <v>0</v>
      </c>
      <c r="D69" s="38">
        <v>0</v>
      </c>
      <c r="E69" s="38">
        <v>0</v>
      </c>
      <c r="F69" s="38">
        <v>0</v>
      </c>
      <c r="G69" s="38"/>
      <c r="H69" s="38"/>
      <c r="I69" s="48"/>
    </row>
    <row r="70" spans="1:9" ht="15.6" x14ac:dyDescent="0.3">
      <c r="A70" s="43"/>
      <c r="B70" s="5" t="s">
        <v>12</v>
      </c>
      <c r="C70" s="39"/>
      <c r="D70" s="39"/>
      <c r="E70" s="39"/>
      <c r="F70" s="39"/>
      <c r="G70" s="39"/>
      <c r="H70" s="39"/>
      <c r="I70" s="1"/>
    </row>
    <row r="71" spans="1:9" ht="15.6" x14ac:dyDescent="0.3">
      <c r="A71" s="32">
        <v>2</v>
      </c>
      <c r="B71" s="2" t="s">
        <v>60</v>
      </c>
      <c r="C71" s="32">
        <f>D71+E71+F71</f>
        <v>349</v>
      </c>
      <c r="D71" s="32">
        <v>104</v>
      </c>
      <c r="E71" s="32">
        <v>123</v>
      </c>
      <c r="F71" s="32">
        <v>122</v>
      </c>
      <c r="G71" s="32"/>
      <c r="H71" s="32"/>
      <c r="I71" s="48"/>
    </row>
    <row r="72" spans="1:9" ht="15.6" x14ac:dyDescent="0.3">
      <c r="A72" s="43" t="s">
        <v>4</v>
      </c>
      <c r="B72" s="8" t="s">
        <v>13</v>
      </c>
      <c r="C72" s="38">
        <f>D72+E72+F72</f>
        <v>319</v>
      </c>
      <c r="D72" s="38">
        <v>94</v>
      </c>
      <c r="E72" s="38">
        <v>112</v>
      </c>
      <c r="F72" s="38">
        <v>113</v>
      </c>
      <c r="G72" s="38"/>
      <c r="H72" s="38"/>
      <c r="I72" s="48"/>
    </row>
    <row r="73" spans="1:9" ht="15.6" x14ac:dyDescent="0.3">
      <c r="A73" s="43"/>
      <c r="B73" s="5" t="s">
        <v>14</v>
      </c>
      <c r="C73" s="39"/>
      <c r="D73" s="39"/>
      <c r="E73" s="39"/>
      <c r="F73" s="39"/>
      <c r="G73" s="39"/>
      <c r="H73" s="39"/>
      <c r="I73" s="48"/>
    </row>
    <row r="74" spans="1:9" ht="15.6" x14ac:dyDescent="0.3">
      <c r="A74" s="43" t="s">
        <v>5</v>
      </c>
      <c r="B74" s="8" t="s">
        <v>15</v>
      </c>
      <c r="C74" s="38">
        <f>D74+E74+F74</f>
        <v>30</v>
      </c>
      <c r="D74" s="38">
        <v>10</v>
      </c>
      <c r="E74" s="38">
        <v>11</v>
      </c>
      <c r="F74" s="38">
        <v>9</v>
      </c>
      <c r="G74" s="38"/>
      <c r="H74" s="38"/>
      <c r="I74" s="48"/>
    </row>
    <row r="75" spans="1:9" ht="15.6" x14ac:dyDescent="0.3">
      <c r="A75" s="43"/>
      <c r="B75" s="5" t="s">
        <v>12</v>
      </c>
      <c r="C75" s="39"/>
      <c r="D75" s="39"/>
      <c r="E75" s="39"/>
      <c r="F75" s="39"/>
      <c r="G75" s="39"/>
      <c r="H75" s="39"/>
      <c r="I75" s="48"/>
    </row>
    <row r="76" spans="1:9" ht="15.6" x14ac:dyDescent="0.3">
      <c r="A76" s="43" t="s">
        <v>6</v>
      </c>
      <c r="B76" s="8" t="s">
        <v>16</v>
      </c>
      <c r="C76" s="38">
        <f>D76+E76+F76</f>
        <v>0</v>
      </c>
      <c r="D76" s="38">
        <v>0</v>
      </c>
      <c r="E76" s="38">
        <v>0</v>
      </c>
      <c r="F76" s="38">
        <v>0</v>
      </c>
      <c r="G76" s="38"/>
      <c r="H76" s="38"/>
      <c r="I76" s="48"/>
    </row>
    <row r="77" spans="1:9" ht="15.6" x14ac:dyDescent="0.3">
      <c r="A77" s="43"/>
      <c r="B77" s="5" t="s">
        <v>12</v>
      </c>
      <c r="C77" s="39"/>
      <c r="D77" s="39"/>
      <c r="E77" s="39"/>
      <c r="F77" s="39"/>
      <c r="G77" s="39"/>
      <c r="H77" s="39"/>
      <c r="I77" s="1"/>
    </row>
    <row r="78" spans="1:9" ht="15.6" x14ac:dyDescent="0.3">
      <c r="A78" s="32">
        <v>3</v>
      </c>
      <c r="B78" s="2" t="s">
        <v>61</v>
      </c>
      <c r="C78" s="32">
        <f>D78+E78+F78</f>
        <v>349</v>
      </c>
      <c r="D78" s="32">
        <v>104</v>
      </c>
      <c r="E78" s="32">
        <v>123</v>
      </c>
      <c r="F78" s="32">
        <v>122</v>
      </c>
      <c r="G78" s="32"/>
      <c r="H78" s="32"/>
      <c r="I78" s="1"/>
    </row>
    <row r="79" spans="1:9" ht="15.6" x14ac:dyDescent="0.3">
      <c r="A79" s="43" t="s">
        <v>4</v>
      </c>
      <c r="B79" s="8" t="s">
        <v>23</v>
      </c>
      <c r="C79" s="38">
        <f>D79+E79+F79</f>
        <v>281</v>
      </c>
      <c r="D79" s="38">
        <v>89</v>
      </c>
      <c r="E79" s="38">
        <v>103</v>
      </c>
      <c r="F79" s="38">
        <v>89</v>
      </c>
      <c r="G79" s="38"/>
      <c r="H79" s="38"/>
      <c r="I79" s="48"/>
    </row>
    <row r="80" spans="1:9" ht="15.6" x14ac:dyDescent="0.3">
      <c r="A80" s="43"/>
      <c r="B80" s="5" t="s">
        <v>12</v>
      </c>
      <c r="C80" s="39"/>
      <c r="D80" s="39"/>
      <c r="E80" s="39"/>
      <c r="F80" s="39"/>
      <c r="G80" s="39"/>
      <c r="H80" s="39"/>
      <c r="I80" s="48"/>
    </row>
    <row r="81" spans="1:9" ht="15.6" x14ac:dyDescent="0.3">
      <c r="A81" s="43" t="s">
        <v>5</v>
      </c>
      <c r="B81" s="8" t="s">
        <v>24</v>
      </c>
      <c r="C81" s="38">
        <f>D81+E81+F81</f>
        <v>63</v>
      </c>
      <c r="D81" s="38">
        <v>14</v>
      </c>
      <c r="E81" s="38">
        <v>18</v>
      </c>
      <c r="F81" s="38">
        <v>31</v>
      </c>
      <c r="G81" s="38"/>
      <c r="H81" s="38"/>
      <c r="I81" s="48"/>
    </row>
    <row r="82" spans="1:9" ht="15.6" x14ac:dyDescent="0.3">
      <c r="A82" s="43"/>
      <c r="B82" s="5" t="s">
        <v>12</v>
      </c>
      <c r="C82" s="39"/>
      <c r="D82" s="39"/>
      <c r="E82" s="39"/>
      <c r="F82" s="39"/>
      <c r="G82" s="39"/>
      <c r="H82" s="39"/>
      <c r="I82" s="48"/>
    </row>
    <row r="83" spans="1:9" ht="15.6" x14ac:dyDescent="0.3">
      <c r="A83" s="43" t="s">
        <v>6</v>
      </c>
      <c r="B83" s="8" t="s">
        <v>25</v>
      </c>
      <c r="C83" s="38">
        <f>D83+E83+F83</f>
        <v>4</v>
      </c>
      <c r="D83" s="38">
        <v>1</v>
      </c>
      <c r="E83" s="38">
        <v>2</v>
      </c>
      <c r="F83" s="38">
        <v>1</v>
      </c>
      <c r="G83" s="38"/>
      <c r="H83" s="38"/>
      <c r="I83" s="48"/>
    </row>
    <row r="84" spans="1:9" ht="15.6" x14ac:dyDescent="0.3">
      <c r="A84" s="43"/>
      <c r="B84" s="5" t="s">
        <v>12</v>
      </c>
      <c r="C84" s="39"/>
      <c r="D84" s="39"/>
      <c r="E84" s="39"/>
      <c r="F84" s="39"/>
      <c r="G84" s="39"/>
      <c r="H84" s="39"/>
      <c r="I84" s="48"/>
    </row>
    <row r="85" spans="1:9" ht="15.6" x14ac:dyDescent="0.3">
      <c r="A85" s="32">
        <v>4</v>
      </c>
      <c r="B85" s="2" t="s">
        <v>62</v>
      </c>
      <c r="C85" s="32">
        <f>D85+E85+F85</f>
        <v>349</v>
      </c>
      <c r="D85" s="32">
        <v>104</v>
      </c>
      <c r="E85" s="32">
        <v>123</v>
      </c>
      <c r="F85" s="32">
        <v>122</v>
      </c>
      <c r="G85" s="32"/>
      <c r="H85" s="32"/>
      <c r="I85" s="1"/>
    </row>
    <row r="86" spans="1:9" ht="15.6" x14ac:dyDescent="0.3">
      <c r="A86" s="43" t="s">
        <v>4</v>
      </c>
      <c r="B86" s="8" t="s">
        <v>23</v>
      </c>
      <c r="C86" s="38">
        <f>D86+E86+F86</f>
        <v>318</v>
      </c>
      <c r="D86" s="38">
        <v>94</v>
      </c>
      <c r="E86" s="38">
        <v>111</v>
      </c>
      <c r="F86" s="38">
        <v>113</v>
      </c>
      <c r="G86" s="38"/>
      <c r="H86" s="38"/>
      <c r="I86" s="48"/>
    </row>
    <row r="87" spans="1:9" ht="15.6" x14ac:dyDescent="0.3">
      <c r="A87" s="43"/>
      <c r="B87" s="5" t="s">
        <v>12</v>
      </c>
      <c r="C87" s="39"/>
      <c r="D87" s="39"/>
      <c r="E87" s="39"/>
      <c r="F87" s="39"/>
      <c r="G87" s="39"/>
      <c r="H87" s="39"/>
      <c r="I87" s="48"/>
    </row>
    <row r="88" spans="1:9" ht="15.6" x14ac:dyDescent="0.3">
      <c r="A88" s="43" t="s">
        <v>5</v>
      </c>
      <c r="B88" s="8" t="s">
        <v>24</v>
      </c>
      <c r="C88" s="38">
        <f>D88+E88+F88</f>
        <v>31</v>
      </c>
      <c r="D88" s="38">
        <v>10</v>
      </c>
      <c r="E88" s="38">
        <v>12</v>
      </c>
      <c r="F88" s="38">
        <v>9</v>
      </c>
      <c r="G88" s="38"/>
      <c r="H88" s="38"/>
      <c r="I88" s="48"/>
    </row>
    <row r="89" spans="1:9" ht="15.6" x14ac:dyDescent="0.3">
      <c r="A89" s="43"/>
      <c r="B89" s="5" t="s">
        <v>12</v>
      </c>
      <c r="C89" s="39"/>
      <c r="D89" s="39"/>
      <c r="E89" s="39"/>
      <c r="F89" s="39"/>
      <c r="G89" s="39"/>
      <c r="H89" s="39"/>
      <c r="I89" s="48"/>
    </row>
    <row r="90" spans="1:9" ht="15.6" x14ac:dyDescent="0.3">
      <c r="A90" s="43" t="s">
        <v>6</v>
      </c>
      <c r="B90" s="8" t="s">
        <v>25</v>
      </c>
      <c r="C90" s="38">
        <f>D90+E90+F90</f>
        <v>0</v>
      </c>
      <c r="D90" s="38">
        <v>0</v>
      </c>
      <c r="E90" s="38">
        <v>0</v>
      </c>
      <c r="F90" s="38">
        <v>0</v>
      </c>
      <c r="G90" s="38"/>
      <c r="H90" s="38"/>
      <c r="I90" s="48"/>
    </row>
    <row r="91" spans="1:9" ht="15.6" x14ac:dyDescent="0.3">
      <c r="A91" s="43"/>
      <c r="B91" s="5" t="s">
        <v>12</v>
      </c>
      <c r="C91" s="39"/>
      <c r="D91" s="39"/>
      <c r="E91" s="39"/>
      <c r="F91" s="39"/>
      <c r="G91" s="39"/>
      <c r="H91" s="39"/>
      <c r="I91" s="48"/>
    </row>
    <row r="92" spans="1:9" ht="15.6" x14ac:dyDescent="0.3">
      <c r="A92" s="32">
        <v>5</v>
      </c>
      <c r="B92" s="2" t="s">
        <v>63</v>
      </c>
      <c r="C92" s="32">
        <f>D92+E92+F92</f>
        <v>349</v>
      </c>
      <c r="D92" s="32">
        <v>104</v>
      </c>
      <c r="E92" s="32">
        <v>123</v>
      </c>
      <c r="F92" s="32">
        <v>122</v>
      </c>
      <c r="G92" s="32"/>
      <c r="H92" s="32"/>
      <c r="I92" s="1"/>
    </row>
    <row r="93" spans="1:9" ht="15.6" x14ac:dyDescent="0.3">
      <c r="A93" s="43" t="s">
        <v>4</v>
      </c>
      <c r="B93" s="8" t="s">
        <v>23</v>
      </c>
      <c r="C93" s="38">
        <f>D93+E93+F93</f>
        <v>298</v>
      </c>
      <c r="D93" s="38">
        <v>91</v>
      </c>
      <c r="E93" s="38">
        <v>105</v>
      </c>
      <c r="F93" s="38">
        <v>102</v>
      </c>
      <c r="G93" s="38"/>
      <c r="H93" s="38"/>
      <c r="I93" s="48"/>
    </row>
    <row r="94" spans="1:9" ht="15.6" x14ac:dyDescent="0.3">
      <c r="A94" s="43"/>
      <c r="B94" s="5" t="s">
        <v>12</v>
      </c>
      <c r="C94" s="39"/>
      <c r="D94" s="39"/>
      <c r="E94" s="39"/>
      <c r="F94" s="39"/>
      <c r="G94" s="39"/>
      <c r="H94" s="39"/>
      <c r="I94" s="48"/>
    </row>
    <row r="95" spans="1:9" ht="15.6" x14ac:dyDescent="0.3">
      <c r="A95" s="43" t="s">
        <v>5</v>
      </c>
      <c r="B95" s="8" t="s">
        <v>24</v>
      </c>
      <c r="C95" s="38">
        <f>D95+E95+F95</f>
        <v>49</v>
      </c>
      <c r="D95" s="38">
        <v>13</v>
      </c>
      <c r="E95" s="38">
        <v>16</v>
      </c>
      <c r="F95" s="38">
        <v>20</v>
      </c>
      <c r="G95" s="38"/>
      <c r="H95" s="38"/>
      <c r="I95" s="48"/>
    </row>
    <row r="96" spans="1:9" ht="15.6" x14ac:dyDescent="0.3">
      <c r="A96" s="43"/>
      <c r="B96" s="5" t="s">
        <v>12</v>
      </c>
      <c r="C96" s="39"/>
      <c r="D96" s="39"/>
      <c r="E96" s="39"/>
      <c r="F96" s="39"/>
      <c r="G96" s="39"/>
      <c r="H96" s="39"/>
      <c r="I96" s="48"/>
    </row>
    <row r="97" spans="1:9" ht="15.6" x14ac:dyDescent="0.3">
      <c r="A97" s="43" t="s">
        <v>6</v>
      </c>
      <c r="B97" s="8" t="s">
        <v>25</v>
      </c>
      <c r="C97" s="38">
        <f>D97+E97+F97</f>
        <v>0</v>
      </c>
      <c r="D97" s="38">
        <v>0</v>
      </c>
      <c r="E97" s="38">
        <v>0</v>
      </c>
      <c r="F97" s="38">
        <v>0</v>
      </c>
      <c r="G97" s="38"/>
      <c r="H97" s="38"/>
      <c r="I97" s="48"/>
    </row>
    <row r="98" spans="1:9" ht="15.6" x14ac:dyDescent="0.3">
      <c r="A98" s="43"/>
      <c r="B98" s="5" t="s">
        <v>12</v>
      </c>
      <c r="C98" s="39"/>
      <c r="D98" s="39"/>
      <c r="E98" s="39"/>
      <c r="F98" s="39"/>
      <c r="G98" s="39"/>
      <c r="H98" s="39"/>
      <c r="I98" s="48"/>
    </row>
    <row r="99" spans="1:9" ht="15.6" x14ac:dyDescent="0.3">
      <c r="A99" s="35" t="s">
        <v>8</v>
      </c>
      <c r="B99" s="9" t="s">
        <v>76</v>
      </c>
      <c r="C99" s="27"/>
      <c r="D99" s="31"/>
      <c r="E99" s="31"/>
      <c r="F99" s="31"/>
      <c r="G99" s="27"/>
      <c r="H99" s="27"/>
      <c r="I99" s="1"/>
    </row>
    <row r="100" spans="1:9" ht="15.6" x14ac:dyDescent="0.3">
      <c r="A100" s="32">
        <v>1</v>
      </c>
      <c r="B100" s="7" t="s">
        <v>73</v>
      </c>
      <c r="C100" s="32">
        <v>625</v>
      </c>
      <c r="D100" s="32">
        <v>104</v>
      </c>
      <c r="E100" s="32">
        <v>123</v>
      </c>
      <c r="F100" s="32">
        <v>122</v>
      </c>
      <c r="G100" s="32">
        <v>131</v>
      </c>
      <c r="H100" s="32">
        <v>145</v>
      </c>
      <c r="I100" s="48"/>
    </row>
    <row r="101" spans="1:9" ht="15.6" x14ac:dyDescent="0.3">
      <c r="A101" s="38" t="s">
        <v>4</v>
      </c>
      <c r="B101" s="8" t="s">
        <v>13</v>
      </c>
      <c r="C101" s="38">
        <f>D101+E101+F101+G101+H101</f>
        <v>489</v>
      </c>
      <c r="D101" s="38">
        <v>92</v>
      </c>
      <c r="E101" s="38">
        <v>100</v>
      </c>
      <c r="F101" s="38">
        <v>97</v>
      </c>
      <c r="G101" s="38">
        <v>90</v>
      </c>
      <c r="H101" s="38">
        <v>110</v>
      </c>
      <c r="I101" s="48"/>
    </row>
    <row r="102" spans="1:9" ht="15.6" x14ac:dyDescent="0.3">
      <c r="A102" s="39"/>
      <c r="B102" s="5" t="s">
        <v>14</v>
      </c>
      <c r="C102" s="39"/>
      <c r="D102" s="39"/>
      <c r="E102" s="39"/>
      <c r="F102" s="39"/>
      <c r="G102" s="39"/>
      <c r="H102" s="39"/>
      <c r="I102" s="48"/>
    </row>
    <row r="103" spans="1:9" ht="15.6" x14ac:dyDescent="0.3">
      <c r="A103" s="38" t="s">
        <v>5</v>
      </c>
      <c r="B103" s="8" t="s">
        <v>15</v>
      </c>
      <c r="C103" s="38">
        <f>D103+E103+F103+G103+H103</f>
        <v>130</v>
      </c>
      <c r="D103" s="38">
        <v>10</v>
      </c>
      <c r="E103" s="38">
        <v>20</v>
      </c>
      <c r="F103" s="38">
        <v>24</v>
      </c>
      <c r="G103" s="38">
        <v>41</v>
      </c>
      <c r="H103" s="38">
        <v>35</v>
      </c>
      <c r="I103" s="48"/>
    </row>
    <row r="104" spans="1:9" ht="15.6" x14ac:dyDescent="0.3">
      <c r="A104" s="39"/>
      <c r="B104" s="5" t="s">
        <v>12</v>
      </c>
      <c r="C104" s="39"/>
      <c r="D104" s="39"/>
      <c r="E104" s="39"/>
      <c r="F104" s="39"/>
      <c r="G104" s="39"/>
      <c r="H104" s="39"/>
      <c r="I104" s="48"/>
    </row>
    <row r="105" spans="1:9" ht="15.6" x14ac:dyDescent="0.3">
      <c r="A105" s="38" t="s">
        <v>6</v>
      </c>
      <c r="B105" s="8" t="s">
        <v>16</v>
      </c>
      <c r="C105" s="38">
        <f>D105+E105+F105+G105+H105</f>
        <v>6</v>
      </c>
      <c r="D105" s="38">
        <v>2</v>
      </c>
      <c r="E105" s="38">
        <v>3</v>
      </c>
      <c r="F105" s="38">
        <v>1</v>
      </c>
      <c r="G105" s="38">
        <v>0</v>
      </c>
      <c r="H105" s="38">
        <v>0</v>
      </c>
      <c r="I105" s="48"/>
    </row>
    <row r="106" spans="1:9" ht="15.6" x14ac:dyDescent="0.3">
      <c r="A106" s="39"/>
      <c r="B106" s="5" t="s">
        <v>12</v>
      </c>
      <c r="C106" s="39"/>
      <c r="D106" s="39"/>
      <c r="E106" s="39"/>
      <c r="F106" s="39"/>
      <c r="G106" s="39"/>
      <c r="H106" s="39"/>
      <c r="I106" s="1"/>
    </row>
    <row r="107" spans="1:9" ht="15.6" x14ac:dyDescent="0.3">
      <c r="A107" s="32">
        <v>2</v>
      </c>
      <c r="B107" s="2" t="s">
        <v>74</v>
      </c>
      <c r="C107" s="32">
        <v>625</v>
      </c>
      <c r="D107" s="32">
        <v>104</v>
      </c>
      <c r="E107" s="32">
        <v>123</v>
      </c>
      <c r="F107" s="32">
        <v>122</v>
      </c>
      <c r="G107" s="32">
        <v>131</v>
      </c>
      <c r="H107" s="32">
        <v>145</v>
      </c>
      <c r="I107" s="48"/>
    </row>
    <row r="108" spans="1:9" ht="15.6" x14ac:dyDescent="0.3">
      <c r="A108" s="38" t="s">
        <v>4</v>
      </c>
      <c r="B108" s="8" t="s">
        <v>13</v>
      </c>
      <c r="C108" s="38">
        <f>D108+E108+F108+G108+H108</f>
        <v>469</v>
      </c>
      <c r="D108" s="38">
        <v>89</v>
      </c>
      <c r="E108" s="38">
        <v>102</v>
      </c>
      <c r="F108" s="38">
        <v>104</v>
      </c>
      <c r="G108" s="38">
        <v>84</v>
      </c>
      <c r="H108" s="38">
        <v>90</v>
      </c>
      <c r="I108" s="48"/>
    </row>
    <row r="109" spans="1:9" ht="15.6" x14ac:dyDescent="0.3">
      <c r="A109" s="39"/>
      <c r="B109" s="5" t="s">
        <v>14</v>
      </c>
      <c r="C109" s="39"/>
      <c r="D109" s="39"/>
      <c r="E109" s="39"/>
      <c r="F109" s="39"/>
      <c r="G109" s="39"/>
      <c r="H109" s="39"/>
      <c r="I109" s="48"/>
    </row>
    <row r="110" spans="1:9" ht="15.6" x14ac:dyDescent="0.3">
      <c r="A110" s="38" t="s">
        <v>5</v>
      </c>
      <c r="B110" s="8" t="s">
        <v>15</v>
      </c>
      <c r="C110" s="38">
        <f>D110+E110+F110+G110+H110</f>
        <v>150</v>
      </c>
      <c r="D110" s="38">
        <v>14</v>
      </c>
      <c r="E110" s="38">
        <v>18</v>
      </c>
      <c r="F110" s="38">
        <v>17</v>
      </c>
      <c r="G110" s="38">
        <v>47</v>
      </c>
      <c r="H110" s="38">
        <v>54</v>
      </c>
      <c r="I110" s="48"/>
    </row>
    <row r="111" spans="1:9" ht="15.6" x14ac:dyDescent="0.3">
      <c r="A111" s="39"/>
      <c r="B111" s="5" t="s">
        <v>12</v>
      </c>
      <c r="C111" s="39"/>
      <c r="D111" s="39"/>
      <c r="E111" s="39"/>
      <c r="F111" s="39"/>
      <c r="G111" s="39"/>
      <c r="H111" s="39"/>
      <c r="I111" s="48"/>
    </row>
    <row r="112" spans="1:9" ht="15.6" x14ac:dyDescent="0.3">
      <c r="A112" s="38" t="s">
        <v>6</v>
      </c>
      <c r="B112" s="8" t="s">
        <v>16</v>
      </c>
      <c r="C112" s="38">
        <f>D112+E112+F112+G112+H112</f>
        <v>6</v>
      </c>
      <c r="D112" s="49">
        <v>1</v>
      </c>
      <c r="E112" s="38">
        <v>3</v>
      </c>
      <c r="F112" s="38">
        <v>1</v>
      </c>
      <c r="G112" s="38">
        <v>0</v>
      </c>
      <c r="H112" s="38">
        <v>1</v>
      </c>
      <c r="I112" s="48"/>
    </row>
    <row r="113" spans="1:9" ht="15.6" x14ac:dyDescent="0.3">
      <c r="A113" s="39"/>
      <c r="B113" s="5" t="s">
        <v>12</v>
      </c>
      <c r="C113" s="39"/>
      <c r="D113" s="50"/>
      <c r="E113" s="39"/>
      <c r="F113" s="39"/>
      <c r="G113" s="39"/>
      <c r="H113" s="39"/>
      <c r="I113" s="1"/>
    </row>
    <row r="114" spans="1:9" ht="15.6" x14ac:dyDescent="0.3">
      <c r="A114" s="32">
        <v>3</v>
      </c>
      <c r="B114" s="2" t="s">
        <v>75</v>
      </c>
      <c r="C114" s="32">
        <v>625</v>
      </c>
      <c r="D114" s="32">
        <v>104</v>
      </c>
      <c r="E114" s="32">
        <v>123</v>
      </c>
      <c r="F114" s="32">
        <v>122</v>
      </c>
      <c r="G114" s="32">
        <v>131</v>
      </c>
      <c r="H114" s="32">
        <v>145</v>
      </c>
      <c r="I114" s="48"/>
    </row>
    <row r="115" spans="1:9" ht="15.6" x14ac:dyDescent="0.3">
      <c r="A115" s="43" t="s">
        <v>4</v>
      </c>
      <c r="B115" s="8" t="s">
        <v>13</v>
      </c>
      <c r="C115" s="38">
        <f>D115+E115+F115+G115+H115</f>
        <v>428</v>
      </c>
      <c r="D115" s="38">
        <v>83</v>
      </c>
      <c r="E115" s="38">
        <v>102</v>
      </c>
      <c r="F115" s="38">
        <v>91</v>
      </c>
      <c r="G115" s="38">
        <v>73</v>
      </c>
      <c r="H115" s="38">
        <v>79</v>
      </c>
      <c r="I115" s="48"/>
    </row>
    <row r="116" spans="1:9" ht="15.6" x14ac:dyDescent="0.3">
      <c r="A116" s="43"/>
      <c r="B116" s="5" t="s">
        <v>14</v>
      </c>
      <c r="C116" s="39"/>
      <c r="D116" s="39"/>
      <c r="E116" s="39"/>
      <c r="F116" s="39"/>
      <c r="G116" s="39"/>
      <c r="H116" s="39"/>
      <c r="I116" s="48"/>
    </row>
    <row r="117" spans="1:9" ht="15.6" x14ac:dyDescent="0.3">
      <c r="A117" s="43" t="s">
        <v>5</v>
      </c>
      <c r="B117" s="8" t="s">
        <v>15</v>
      </c>
      <c r="C117" s="38">
        <f>D117+E117+F117+G117+H117</f>
        <v>188</v>
      </c>
      <c r="D117" s="38">
        <v>20</v>
      </c>
      <c r="E117" s="38">
        <v>18</v>
      </c>
      <c r="F117" s="38">
        <v>30</v>
      </c>
      <c r="G117" s="38">
        <v>56</v>
      </c>
      <c r="H117" s="38">
        <v>64</v>
      </c>
      <c r="I117" s="48"/>
    </row>
    <row r="118" spans="1:9" ht="15.6" x14ac:dyDescent="0.3">
      <c r="A118" s="43"/>
      <c r="B118" s="5" t="s">
        <v>12</v>
      </c>
      <c r="C118" s="39"/>
      <c r="D118" s="39"/>
      <c r="E118" s="39"/>
      <c r="F118" s="39"/>
      <c r="G118" s="39"/>
      <c r="H118" s="39"/>
      <c r="I118" s="48"/>
    </row>
    <row r="119" spans="1:9" ht="15.6" x14ac:dyDescent="0.3">
      <c r="A119" s="43" t="s">
        <v>6</v>
      </c>
      <c r="B119" s="8" t="s">
        <v>16</v>
      </c>
      <c r="C119" s="38">
        <f>D119+E119+F119+G119+H119</f>
        <v>9</v>
      </c>
      <c r="D119" s="38">
        <v>1</v>
      </c>
      <c r="E119" s="38">
        <v>3</v>
      </c>
      <c r="F119" s="38">
        <v>1</v>
      </c>
      <c r="G119" s="38">
        <v>2</v>
      </c>
      <c r="H119" s="38">
        <v>2</v>
      </c>
      <c r="I119" s="48"/>
    </row>
    <row r="120" spans="1:9" ht="15.6" x14ac:dyDescent="0.3">
      <c r="A120" s="43"/>
      <c r="B120" s="5" t="s">
        <v>12</v>
      </c>
      <c r="C120" s="39"/>
      <c r="D120" s="39"/>
      <c r="E120" s="39"/>
      <c r="F120" s="39"/>
      <c r="G120" s="39"/>
      <c r="H120" s="39"/>
      <c r="I120" s="1"/>
    </row>
    <row r="121" spans="1:9" ht="15.6" x14ac:dyDescent="0.3">
      <c r="A121" s="32" t="s">
        <v>44</v>
      </c>
      <c r="B121" s="2" t="s">
        <v>64</v>
      </c>
      <c r="C121" s="3"/>
      <c r="D121" s="3"/>
      <c r="E121" s="3"/>
      <c r="F121" s="3"/>
      <c r="G121" s="3"/>
      <c r="H121" s="3"/>
      <c r="I121" s="48"/>
    </row>
    <row r="122" spans="1:9" ht="15.6" x14ac:dyDescent="0.3">
      <c r="A122" s="32">
        <v>1</v>
      </c>
      <c r="B122" s="2" t="s">
        <v>17</v>
      </c>
      <c r="C122" s="32">
        <f>G122+H122</f>
        <v>276</v>
      </c>
      <c r="D122" s="32"/>
      <c r="E122" s="32"/>
      <c r="F122" s="32"/>
      <c r="G122" s="32">
        <v>131</v>
      </c>
      <c r="H122" s="32">
        <v>145</v>
      </c>
      <c r="I122" s="48"/>
    </row>
    <row r="123" spans="1:9" ht="15.6" x14ac:dyDescent="0.3">
      <c r="A123" s="43" t="s">
        <v>4</v>
      </c>
      <c r="B123" s="8" t="s">
        <v>13</v>
      </c>
      <c r="C123" s="38">
        <f>G123+H123</f>
        <v>165</v>
      </c>
      <c r="D123" s="38"/>
      <c r="E123" s="38"/>
      <c r="F123" s="38"/>
      <c r="G123" s="38">
        <v>80</v>
      </c>
      <c r="H123" s="38">
        <v>85</v>
      </c>
      <c r="I123" s="48"/>
    </row>
    <row r="124" spans="1:9" ht="15.6" x14ac:dyDescent="0.3">
      <c r="A124" s="43"/>
      <c r="B124" s="5" t="s">
        <v>14</v>
      </c>
      <c r="C124" s="39"/>
      <c r="D124" s="39"/>
      <c r="E124" s="39"/>
      <c r="F124" s="39"/>
      <c r="G124" s="39"/>
      <c r="H124" s="39"/>
      <c r="I124" s="48"/>
    </row>
    <row r="125" spans="1:9" ht="15.6" x14ac:dyDescent="0.3">
      <c r="A125" s="43" t="s">
        <v>5</v>
      </c>
      <c r="B125" s="8" t="s">
        <v>15</v>
      </c>
      <c r="C125" s="38">
        <f>G125+H125</f>
        <v>108</v>
      </c>
      <c r="D125" s="38"/>
      <c r="E125" s="38"/>
      <c r="F125" s="38"/>
      <c r="G125" s="38">
        <v>49</v>
      </c>
      <c r="H125" s="38">
        <v>59</v>
      </c>
      <c r="I125" s="48"/>
    </row>
    <row r="126" spans="1:9" ht="15.6" x14ac:dyDescent="0.3">
      <c r="A126" s="43"/>
      <c r="B126" s="5" t="s">
        <v>12</v>
      </c>
      <c r="C126" s="39"/>
      <c r="D126" s="39"/>
      <c r="E126" s="39"/>
      <c r="F126" s="39"/>
      <c r="G126" s="39"/>
      <c r="H126" s="39"/>
      <c r="I126" s="48"/>
    </row>
    <row r="127" spans="1:9" ht="15.6" x14ac:dyDescent="0.3">
      <c r="A127" s="43" t="s">
        <v>6</v>
      </c>
      <c r="B127" s="8" t="s">
        <v>16</v>
      </c>
      <c r="C127" s="38">
        <f>G127+H127</f>
        <v>3</v>
      </c>
      <c r="D127" s="38"/>
      <c r="E127" s="38"/>
      <c r="F127" s="38"/>
      <c r="G127" s="38">
        <v>2</v>
      </c>
      <c r="H127" s="38">
        <v>1</v>
      </c>
      <c r="I127" s="1"/>
    </row>
    <row r="128" spans="1:9" ht="15.6" x14ac:dyDescent="0.3">
      <c r="A128" s="43"/>
      <c r="B128" s="5" t="s">
        <v>12</v>
      </c>
      <c r="C128" s="39"/>
      <c r="D128" s="39"/>
      <c r="E128" s="39"/>
      <c r="F128" s="39"/>
      <c r="G128" s="39"/>
      <c r="H128" s="39"/>
      <c r="I128" s="48"/>
    </row>
    <row r="129" spans="1:9" ht="15.6" x14ac:dyDescent="0.3">
      <c r="A129" s="32">
        <v>2</v>
      </c>
      <c r="B129" s="2" t="s">
        <v>18</v>
      </c>
      <c r="C129" s="32">
        <f>F129+G129+H129</f>
        <v>276</v>
      </c>
      <c r="D129" s="32"/>
      <c r="E129" s="32"/>
      <c r="F129" s="32"/>
      <c r="G129" s="32">
        <v>131</v>
      </c>
      <c r="H129" s="32">
        <v>145</v>
      </c>
      <c r="I129" s="48"/>
    </row>
    <row r="130" spans="1:9" ht="15.6" x14ac:dyDescent="0.3">
      <c r="A130" s="43" t="s">
        <v>4</v>
      </c>
      <c r="B130" s="8" t="s">
        <v>13</v>
      </c>
      <c r="C130" s="38">
        <f>G130+H130</f>
        <v>168</v>
      </c>
      <c r="D130" s="38"/>
      <c r="E130" s="38"/>
      <c r="F130" s="38"/>
      <c r="G130" s="38">
        <v>83</v>
      </c>
      <c r="H130" s="38">
        <v>85</v>
      </c>
      <c r="I130" s="48"/>
    </row>
    <row r="131" spans="1:9" ht="15.6" x14ac:dyDescent="0.3">
      <c r="A131" s="43"/>
      <c r="B131" s="5" t="s">
        <v>14</v>
      </c>
      <c r="C131" s="39"/>
      <c r="D131" s="39"/>
      <c r="E131" s="39"/>
      <c r="F131" s="39"/>
      <c r="G131" s="39"/>
      <c r="H131" s="39"/>
      <c r="I131" s="48"/>
    </row>
    <row r="132" spans="1:9" ht="15.6" x14ac:dyDescent="0.3">
      <c r="A132" s="43" t="s">
        <v>5</v>
      </c>
      <c r="B132" s="8" t="s">
        <v>15</v>
      </c>
      <c r="C132" s="38">
        <f>G132+H132</f>
        <v>107</v>
      </c>
      <c r="D132" s="38"/>
      <c r="E132" s="38"/>
      <c r="F132" s="38"/>
      <c r="G132" s="38">
        <v>47</v>
      </c>
      <c r="H132" s="38">
        <v>60</v>
      </c>
      <c r="I132" s="48"/>
    </row>
    <row r="133" spans="1:9" ht="15.6" x14ac:dyDescent="0.3">
      <c r="A133" s="43"/>
      <c r="B133" s="5" t="s">
        <v>12</v>
      </c>
      <c r="C133" s="39"/>
      <c r="D133" s="39"/>
      <c r="E133" s="39"/>
      <c r="F133" s="39"/>
      <c r="G133" s="39"/>
      <c r="H133" s="39"/>
      <c r="I133" s="48"/>
    </row>
    <row r="134" spans="1:9" ht="15.6" x14ac:dyDescent="0.3">
      <c r="A134" s="43" t="s">
        <v>6</v>
      </c>
      <c r="B134" s="8" t="s">
        <v>16</v>
      </c>
      <c r="C134" s="38">
        <f>G134+H134</f>
        <v>1</v>
      </c>
      <c r="D134" s="38"/>
      <c r="E134" s="38"/>
      <c r="F134" s="38"/>
      <c r="G134" s="38">
        <v>1</v>
      </c>
      <c r="H134" s="38">
        <v>0</v>
      </c>
      <c r="I134" s="1"/>
    </row>
    <row r="135" spans="1:9" ht="15.6" x14ac:dyDescent="0.3">
      <c r="A135" s="43"/>
      <c r="B135" s="5" t="s">
        <v>12</v>
      </c>
      <c r="C135" s="39"/>
      <c r="D135" s="39"/>
      <c r="E135" s="39"/>
      <c r="F135" s="39"/>
      <c r="G135" s="39"/>
      <c r="H135" s="39"/>
      <c r="I135" s="48"/>
    </row>
    <row r="136" spans="1:9" ht="15.6" x14ac:dyDescent="0.3">
      <c r="A136" s="32">
        <v>3</v>
      </c>
      <c r="B136" s="2" t="s">
        <v>19</v>
      </c>
      <c r="C136" s="32">
        <f>F136+G136+H136</f>
        <v>276</v>
      </c>
      <c r="D136" s="32"/>
      <c r="E136" s="32"/>
      <c r="F136" s="32"/>
      <c r="G136" s="32">
        <v>131</v>
      </c>
      <c r="H136" s="32">
        <v>145</v>
      </c>
      <c r="I136" s="48"/>
    </row>
    <row r="137" spans="1:9" ht="15.6" x14ac:dyDescent="0.3">
      <c r="A137" s="43" t="s">
        <v>4</v>
      </c>
      <c r="B137" s="8" t="s">
        <v>13</v>
      </c>
      <c r="C137" s="38">
        <f>F137+G137+H137</f>
        <v>211</v>
      </c>
      <c r="D137" s="38"/>
      <c r="E137" s="38"/>
      <c r="F137" s="38"/>
      <c r="G137" s="38">
        <v>100</v>
      </c>
      <c r="H137" s="38">
        <v>111</v>
      </c>
      <c r="I137" s="48"/>
    </row>
    <row r="138" spans="1:9" ht="15.6" x14ac:dyDescent="0.3">
      <c r="A138" s="43"/>
      <c r="B138" s="5" t="s">
        <v>14</v>
      </c>
      <c r="C138" s="39"/>
      <c r="D138" s="39"/>
      <c r="E138" s="39"/>
      <c r="F138" s="39"/>
      <c r="G138" s="39"/>
      <c r="H138" s="39"/>
      <c r="I138" s="48"/>
    </row>
    <row r="139" spans="1:9" ht="15.6" x14ac:dyDescent="0.3">
      <c r="A139" s="43" t="s">
        <v>5</v>
      </c>
      <c r="B139" s="8" t="s">
        <v>15</v>
      </c>
      <c r="C139" s="38">
        <f>F139+G139+H139</f>
        <v>65</v>
      </c>
      <c r="D139" s="38"/>
      <c r="E139" s="38"/>
      <c r="F139" s="38"/>
      <c r="G139" s="38">
        <v>31</v>
      </c>
      <c r="H139" s="38">
        <v>34</v>
      </c>
      <c r="I139" s="48"/>
    </row>
    <row r="140" spans="1:9" ht="15.6" x14ac:dyDescent="0.3">
      <c r="A140" s="43"/>
      <c r="B140" s="5" t="s">
        <v>12</v>
      </c>
      <c r="C140" s="39"/>
      <c r="D140" s="39"/>
      <c r="E140" s="39"/>
      <c r="F140" s="39"/>
      <c r="G140" s="39"/>
      <c r="H140" s="39"/>
      <c r="I140" s="48"/>
    </row>
    <row r="141" spans="1:9" ht="15.6" x14ac:dyDescent="0.3">
      <c r="A141" s="43" t="s">
        <v>6</v>
      </c>
      <c r="B141" s="8" t="s">
        <v>16</v>
      </c>
      <c r="C141" s="38">
        <f>F141+G141+H141</f>
        <v>0</v>
      </c>
      <c r="D141" s="38"/>
      <c r="E141" s="38"/>
      <c r="F141" s="38"/>
      <c r="G141" s="38">
        <v>0</v>
      </c>
      <c r="H141" s="38">
        <v>0</v>
      </c>
      <c r="I141" s="1"/>
    </row>
    <row r="142" spans="1:9" ht="15.6" x14ac:dyDescent="0.3">
      <c r="A142" s="43"/>
      <c r="B142" s="5" t="s">
        <v>12</v>
      </c>
      <c r="C142" s="39"/>
      <c r="D142" s="39"/>
      <c r="E142" s="39"/>
      <c r="F142" s="39"/>
      <c r="G142" s="39"/>
      <c r="H142" s="39"/>
      <c r="I142" s="48"/>
    </row>
    <row r="143" spans="1:9" ht="15.6" x14ac:dyDescent="0.3">
      <c r="A143" s="28"/>
      <c r="B143" s="5"/>
      <c r="C143" s="27"/>
      <c r="D143" s="27"/>
      <c r="E143" s="27"/>
      <c r="F143" s="27"/>
      <c r="G143" s="27"/>
      <c r="H143" s="27"/>
      <c r="I143" s="48"/>
    </row>
    <row r="144" spans="1:9" ht="15.6" x14ac:dyDescent="0.3">
      <c r="A144" s="28"/>
      <c r="B144" s="5"/>
      <c r="C144" s="27"/>
      <c r="D144" s="27"/>
      <c r="E144" s="27"/>
      <c r="F144" s="27"/>
      <c r="G144" s="27"/>
      <c r="H144" s="27"/>
      <c r="I144" s="48"/>
    </row>
    <row r="145" spans="1:9" ht="15.6" x14ac:dyDescent="0.3">
      <c r="A145" s="32">
        <v>4</v>
      </c>
      <c r="B145" s="2" t="s">
        <v>20</v>
      </c>
      <c r="C145" s="32">
        <f>F145+G145+H145</f>
        <v>276</v>
      </c>
      <c r="D145" s="32"/>
      <c r="E145" s="32"/>
      <c r="F145" s="32"/>
      <c r="G145" s="32">
        <v>131</v>
      </c>
      <c r="H145" s="32">
        <v>145</v>
      </c>
      <c r="I145" s="48"/>
    </row>
    <row r="146" spans="1:9" ht="15.6" x14ac:dyDescent="0.3">
      <c r="A146" s="43" t="s">
        <v>4</v>
      </c>
      <c r="B146" s="8" t="s">
        <v>13</v>
      </c>
      <c r="C146" s="38">
        <f>F146+G146+H146</f>
        <v>224</v>
      </c>
      <c r="D146" s="38"/>
      <c r="E146" s="38"/>
      <c r="F146" s="38"/>
      <c r="G146" s="38">
        <v>105</v>
      </c>
      <c r="H146" s="38">
        <v>119</v>
      </c>
      <c r="I146" s="48"/>
    </row>
    <row r="147" spans="1:9" ht="15.6" x14ac:dyDescent="0.3">
      <c r="A147" s="43"/>
      <c r="B147" s="5" t="s">
        <v>14</v>
      </c>
      <c r="C147" s="39"/>
      <c r="D147" s="39"/>
      <c r="E147" s="39"/>
      <c r="F147" s="39"/>
      <c r="G147" s="39"/>
      <c r="H147" s="39"/>
      <c r="I147" s="48"/>
    </row>
    <row r="148" spans="1:9" ht="15.6" x14ac:dyDescent="0.3">
      <c r="A148" s="43" t="s">
        <v>5</v>
      </c>
      <c r="B148" s="8" t="s">
        <v>15</v>
      </c>
      <c r="C148" s="38">
        <f>F148+G148+H148</f>
        <v>52</v>
      </c>
      <c r="D148" s="38"/>
      <c r="E148" s="38"/>
      <c r="F148" s="38"/>
      <c r="G148" s="38">
        <v>26</v>
      </c>
      <c r="H148" s="38">
        <v>26</v>
      </c>
      <c r="I148" s="48"/>
    </row>
    <row r="149" spans="1:9" ht="15.6" x14ac:dyDescent="0.3">
      <c r="A149" s="43"/>
      <c r="B149" s="5" t="s">
        <v>12</v>
      </c>
      <c r="C149" s="39"/>
      <c r="D149" s="39"/>
      <c r="E149" s="39"/>
      <c r="F149" s="39"/>
      <c r="G149" s="39"/>
      <c r="H149" s="39"/>
      <c r="I149" s="48"/>
    </row>
    <row r="150" spans="1:9" ht="15.6" x14ac:dyDescent="0.3">
      <c r="A150" s="43" t="s">
        <v>6</v>
      </c>
      <c r="B150" s="8" t="s">
        <v>16</v>
      </c>
      <c r="C150" s="38">
        <f>F150+G150+H150</f>
        <v>0</v>
      </c>
      <c r="D150" s="38"/>
      <c r="E150" s="38"/>
      <c r="F150" s="38"/>
      <c r="G150" s="38">
        <v>0</v>
      </c>
      <c r="H150" s="38">
        <v>0</v>
      </c>
      <c r="I150" s="1"/>
    </row>
    <row r="151" spans="1:9" ht="15.6" x14ac:dyDescent="0.3">
      <c r="A151" s="43"/>
      <c r="B151" s="5" t="s">
        <v>12</v>
      </c>
      <c r="C151" s="39"/>
      <c r="D151" s="39"/>
      <c r="E151" s="39"/>
      <c r="F151" s="39"/>
      <c r="G151" s="39"/>
      <c r="H151" s="39"/>
      <c r="I151" s="48"/>
    </row>
    <row r="152" spans="1:9" ht="15.6" x14ac:dyDescent="0.3">
      <c r="A152" s="32" t="s">
        <v>65</v>
      </c>
      <c r="B152" s="2" t="s">
        <v>21</v>
      </c>
      <c r="C152" s="3"/>
      <c r="D152" s="3"/>
      <c r="E152" s="3"/>
      <c r="F152" s="3"/>
      <c r="G152" s="3"/>
      <c r="H152" s="3"/>
      <c r="I152" s="48"/>
    </row>
    <row r="153" spans="1:9" ht="15.6" x14ac:dyDescent="0.3">
      <c r="A153" s="32">
        <v>1</v>
      </c>
      <c r="B153" s="2" t="s">
        <v>22</v>
      </c>
      <c r="C153" s="32">
        <v>625</v>
      </c>
      <c r="D153" s="32">
        <v>104</v>
      </c>
      <c r="E153" s="32">
        <v>123</v>
      </c>
      <c r="F153" s="32">
        <v>122</v>
      </c>
      <c r="G153" s="32">
        <v>131</v>
      </c>
      <c r="H153" s="32">
        <v>145</v>
      </c>
      <c r="I153" s="48"/>
    </row>
    <row r="154" spans="1:9" ht="15.6" x14ac:dyDescent="0.3">
      <c r="A154" s="43" t="s">
        <v>4</v>
      </c>
      <c r="B154" s="8" t="s">
        <v>23</v>
      </c>
      <c r="C154" s="38">
        <f>D154+E154+F154+G154+H154</f>
        <v>495</v>
      </c>
      <c r="D154" s="38">
        <v>101</v>
      </c>
      <c r="E154" s="38">
        <v>109</v>
      </c>
      <c r="F154" s="38">
        <v>107</v>
      </c>
      <c r="G154" s="38">
        <v>74</v>
      </c>
      <c r="H154" s="38">
        <v>104</v>
      </c>
      <c r="I154" s="48"/>
    </row>
    <row r="155" spans="1:9" ht="15.6" x14ac:dyDescent="0.3">
      <c r="A155" s="43"/>
      <c r="B155" s="5" t="s">
        <v>12</v>
      </c>
      <c r="C155" s="39"/>
      <c r="D155" s="39"/>
      <c r="E155" s="39"/>
      <c r="F155" s="39"/>
      <c r="G155" s="39"/>
      <c r="H155" s="39"/>
      <c r="I155" s="48"/>
    </row>
    <row r="156" spans="1:9" ht="15.6" x14ac:dyDescent="0.3">
      <c r="A156" s="43" t="s">
        <v>5</v>
      </c>
      <c r="B156" s="8" t="s">
        <v>24</v>
      </c>
      <c r="C156" s="38">
        <f>D156+E156+F156+G156+H156</f>
        <v>122</v>
      </c>
      <c r="D156" s="38">
        <v>2</v>
      </c>
      <c r="E156" s="38">
        <v>11</v>
      </c>
      <c r="F156" s="38">
        <v>15</v>
      </c>
      <c r="G156" s="38">
        <v>56</v>
      </c>
      <c r="H156" s="38">
        <v>38</v>
      </c>
      <c r="I156" s="48"/>
    </row>
    <row r="157" spans="1:9" ht="15.6" x14ac:dyDescent="0.3">
      <c r="A157" s="43"/>
      <c r="B157" s="5" t="s">
        <v>12</v>
      </c>
      <c r="C157" s="39"/>
      <c r="D157" s="39"/>
      <c r="E157" s="39"/>
      <c r="F157" s="39"/>
      <c r="G157" s="39"/>
      <c r="H157" s="39"/>
      <c r="I157" s="1"/>
    </row>
    <row r="158" spans="1:9" ht="15.6" x14ac:dyDescent="0.3">
      <c r="A158" s="43" t="s">
        <v>6</v>
      </c>
      <c r="B158" s="8" t="s">
        <v>25</v>
      </c>
      <c r="C158" s="38">
        <f>D158+E158+F158+G158+H158</f>
        <v>8</v>
      </c>
      <c r="D158" s="38">
        <v>1</v>
      </c>
      <c r="E158" s="38">
        <v>3</v>
      </c>
      <c r="F158" s="38">
        <v>0</v>
      </c>
      <c r="G158" s="38">
        <v>1</v>
      </c>
      <c r="H158" s="38">
        <v>3</v>
      </c>
      <c r="I158" s="48"/>
    </row>
    <row r="159" spans="1:9" ht="15.6" x14ac:dyDescent="0.3">
      <c r="A159" s="43"/>
      <c r="B159" s="5" t="s">
        <v>12</v>
      </c>
      <c r="C159" s="39"/>
      <c r="D159" s="39"/>
      <c r="E159" s="39"/>
      <c r="F159" s="39"/>
      <c r="G159" s="39"/>
      <c r="H159" s="39"/>
      <c r="I159" s="48"/>
    </row>
    <row r="160" spans="1:9" ht="15.6" x14ac:dyDescent="0.3">
      <c r="A160" s="32">
        <v>2</v>
      </c>
      <c r="B160" s="2" t="s">
        <v>26</v>
      </c>
      <c r="C160" s="32">
        <v>625</v>
      </c>
      <c r="D160" s="32">
        <v>104</v>
      </c>
      <c r="E160" s="32">
        <v>123</v>
      </c>
      <c r="F160" s="32">
        <v>122</v>
      </c>
      <c r="G160" s="32">
        <v>131</v>
      </c>
      <c r="H160" s="32">
        <v>145</v>
      </c>
      <c r="I160" s="48"/>
    </row>
    <row r="161" spans="1:9" ht="15.6" x14ac:dyDescent="0.3">
      <c r="A161" s="43" t="s">
        <v>4</v>
      </c>
      <c r="B161" s="8" t="s">
        <v>23</v>
      </c>
      <c r="C161" s="38">
        <f>D161+E161+F161+G161+H161</f>
        <v>456</v>
      </c>
      <c r="D161" s="38">
        <v>96</v>
      </c>
      <c r="E161" s="38">
        <v>90</v>
      </c>
      <c r="F161" s="38">
        <v>107</v>
      </c>
      <c r="G161" s="38">
        <v>74</v>
      </c>
      <c r="H161" s="38">
        <v>89</v>
      </c>
      <c r="I161" s="48"/>
    </row>
    <row r="162" spans="1:9" ht="15.6" x14ac:dyDescent="0.3">
      <c r="A162" s="43"/>
      <c r="B162" s="5" t="s">
        <v>12</v>
      </c>
      <c r="C162" s="39"/>
      <c r="D162" s="39"/>
      <c r="E162" s="39"/>
      <c r="F162" s="39"/>
      <c r="G162" s="39"/>
      <c r="H162" s="39"/>
      <c r="I162" s="48"/>
    </row>
    <row r="163" spans="1:9" ht="15.6" x14ac:dyDescent="0.3">
      <c r="A163" s="43" t="s">
        <v>5</v>
      </c>
      <c r="B163" s="8" t="s">
        <v>24</v>
      </c>
      <c r="C163" s="38">
        <f>D163+E163+F163+G163+H163</f>
        <v>159</v>
      </c>
      <c r="D163" s="38">
        <v>4</v>
      </c>
      <c r="E163" s="38">
        <v>32</v>
      </c>
      <c r="F163" s="38">
        <v>14</v>
      </c>
      <c r="G163" s="38">
        <v>55</v>
      </c>
      <c r="H163" s="38">
        <v>54</v>
      </c>
      <c r="I163" s="48"/>
    </row>
    <row r="164" spans="1:9" ht="15.6" x14ac:dyDescent="0.3">
      <c r="A164" s="43"/>
      <c r="B164" s="5" t="s">
        <v>12</v>
      </c>
      <c r="C164" s="39"/>
      <c r="D164" s="39"/>
      <c r="E164" s="39"/>
      <c r="F164" s="39"/>
      <c r="G164" s="39"/>
      <c r="H164" s="39"/>
      <c r="I164" s="1"/>
    </row>
    <row r="165" spans="1:9" ht="15.6" x14ac:dyDescent="0.3">
      <c r="A165" s="43" t="s">
        <v>6</v>
      </c>
      <c r="B165" s="8" t="s">
        <v>25</v>
      </c>
      <c r="C165" s="38">
        <f>D165+E165+F165+G165+H165</f>
        <v>8</v>
      </c>
      <c r="D165" s="38">
        <v>2</v>
      </c>
      <c r="E165" s="38">
        <v>1</v>
      </c>
      <c r="F165" s="38">
        <v>1</v>
      </c>
      <c r="G165" s="38">
        <v>2</v>
      </c>
      <c r="H165" s="38">
        <v>2</v>
      </c>
      <c r="I165" s="48"/>
    </row>
    <row r="166" spans="1:9" ht="15.6" x14ac:dyDescent="0.3">
      <c r="A166" s="43"/>
      <c r="B166" s="5" t="s">
        <v>12</v>
      </c>
      <c r="C166" s="39"/>
      <c r="D166" s="39"/>
      <c r="E166" s="39"/>
      <c r="F166" s="39"/>
      <c r="G166" s="39"/>
      <c r="H166" s="39"/>
      <c r="I166" s="48"/>
    </row>
    <row r="167" spans="1:9" ht="15.6" x14ac:dyDescent="0.3">
      <c r="A167" s="32">
        <v>3</v>
      </c>
      <c r="B167" s="2" t="s">
        <v>27</v>
      </c>
      <c r="C167" s="32">
        <f>G167+H167</f>
        <v>276</v>
      </c>
      <c r="D167" s="32"/>
      <c r="E167" s="32"/>
      <c r="F167" s="32"/>
      <c r="G167" s="32">
        <v>131</v>
      </c>
      <c r="H167" s="32">
        <v>145</v>
      </c>
      <c r="I167" s="48"/>
    </row>
    <row r="168" spans="1:9" ht="15.6" x14ac:dyDescent="0.3">
      <c r="A168" s="43" t="s">
        <v>4</v>
      </c>
      <c r="B168" s="8" t="s">
        <v>23</v>
      </c>
      <c r="C168" s="38">
        <f>G168+H168</f>
        <v>168</v>
      </c>
      <c r="D168" s="30"/>
      <c r="E168" s="30"/>
      <c r="F168" s="30"/>
      <c r="G168" s="38">
        <v>84</v>
      </c>
      <c r="H168" s="38">
        <v>84</v>
      </c>
      <c r="I168" s="48"/>
    </row>
    <row r="169" spans="1:9" ht="15.6" x14ac:dyDescent="0.3">
      <c r="A169" s="43"/>
      <c r="B169" s="5" t="s">
        <v>12</v>
      </c>
      <c r="C169" s="39"/>
      <c r="D169" s="31"/>
      <c r="E169" s="31"/>
      <c r="F169" s="31"/>
      <c r="G169" s="39"/>
      <c r="H169" s="39"/>
      <c r="I169" s="48"/>
    </row>
    <row r="170" spans="1:9" ht="15.6" x14ac:dyDescent="0.3">
      <c r="A170" s="43" t="s">
        <v>5</v>
      </c>
      <c r="B170" s="8" t="s">
        <v>24</v>
      </c>
      <c r="C170" s="38">
        <f>G170+H170</f>
        <v>108</v>
      </c>
      <c r="D170" s="30"/>
      <c r="E170" s="30"/>
      <c r="F170" s="30"/>
      <c r="G170" s="38">
        <v>47</v>
      </c>
      <c r="H170" s="38">
        <v>61</v>
      </c>
      <c r="I170" s="48"/>
    </row>
    <row r="171" spans="1:9" ht="15.6" x14ac:dyDescent="0.3">
      <c r="A171" s="43"/>
      <c r="B171" s="5" t="s">
        <v>12</v>
      </c>
      <c r="C171" s="39"/>
      <c r="D171" s="31"/>
      <c r="E171" s="31"/>
      <c r="F171" s="31"/>
      <c r="G171" s="39"/>
      <c r="H171" s="39"/>
      <c r="I171" s="1"/>
    </row>
    <row r="172" spans="1:9" ht="15.6" x14ac:dyDescent="0.3">
      <c r="A172" s="43" t="s">
        <v>6</v>
      </c>
      <c r="B172" s="8" t="s">
        <v>25</v>
      </c>
      <c r="C172" s="38">
        <f>G172+H172</f>
        <v>0</v>
      </c>
      <c r="D172" s="30"/>
      <c r="E172" s="30"/>
      <c r="F172" s="30"/>
      <c r="G172" s="38">
        <v>0</v>
      </c>
      <c r="H172" s="38">
        <v>0</v>
      </c>
      <c r="I172" s="48"/>
    </row>
    <row r="173" spans="1:9" ht="15.6" x14ac:dyDescent="0.3">
      <c r="A173" s="43"/>
      <c r="B173" s="5" t="s">
        <v>12</v>
      </c>
      <c r="C173" s="39"/>
      <c r="D173" s="31"/>
      <c r="E173" s="31"/>
      <c r="F173" s="31"/>
      <c r="G173" s="39"/>
      <c r="H173" s="39"/>
      <c r="I173" s="48"/>
    </row>
    <row r="174" spans="1:9" ht="15.6" x14ac:dyDescent="0.3">
      <c r="A174" s="32">
        <v>4</v>
      </c>
      <c r="B174" s="2" t="s">
        <v>28</v>
      </c>
      <c r="C174" s="32">
        <f>G174+H174</f>
        <v>276</v>
      </c>
      <c r="D174" s="32"/>
      <c r="E174" s="32"/>
      <c r="F174" s="32"/>
      <c r="G174" s="32">
        <v>131</v>
      </c>
      <c r="H174" s="32">
        <v>145</v>
      </c>
      <c r="I174" s="48"/>
    </row>
    <row r="175" spans="1:9" ht="15.6" x14ac:dyDescent="0.3">
      <c r="A175" s="43" t="s">
        <v>4</v>
      </c>
      <c r="B175" s="8" t="s">
        <v>23</v>
      </c>
      <c r="C175" s="38">
        <f>G175+H175</f>
        <v>144</v>
      </c>
      <c r="D175" s="30"/>
      <c r="E175" s="30"/>
      <c r="F175" s="30"/>
      <c r="G175" s="38">
        <v>63</v>
      </c>
      <c r="H175" s="38">
        <v>81</v>
      </c>
      <c r="I175" s="48"/>
    </row>
    <row r="176" spans="1:9" ht="15.6" x14ac:dyDescent="0.3">
      <c r="A176" s="43"/>
      <c r="B176" s="5" t="s">
        <v>12</v>
      </c>
      <c r="C176" s="39"/>
      <c r="D176" s="31"/>
      <c r="E176" s="31"/>
      <c r="F176" s="31"/>
      <c r="G176" s="39"/>
      <c r="H176" s="39"/>
      <c r="I176" s="48"/>
    </row>
    <row r="177" spans="1:9" ht="15.6" x14ac:dyDescent="0.3">
      <c r="A177" s="43" t="s">
        <v>5</v>
      </c>
      <c r="B177" s="8" t="s">
        <v>24</v>
      </c>
      <c r="C177" s="38">
        <f>G177+H177</f>
        <v>132</v>
      </c>
      <c r="D177" s="30"/>
      <c r="E177" s="30"/>
      <c r="F177" s="30"/>
      <c r="G177" s="38">
        <v>68</v>
      </c>
      <c r="H177" s="38">
        <v>64</v>
      </c>
      <c r="I177" s="48"/>
    </row>
    <row r="178" spans="1:9" ht="15.6" x14ac:dyDescent="0.3">
      <c r="A178" s="43"/>
      <c r="B178" s="5" t="s">
        <v>12</v>
      </c>
      <c r="C178" s="39"/>
      <c r="D178" s="31"/>
      <c r="E178" s="31"/>
      <c r="F178" s="31"/>
      <c r="G178" s="39"/>
      <c r="H178" s="39"/>
      <c r="I178" s="48"/>
    </row>
    <row r="179" spans="1:9" ht="15.6" x14ac:dyDescent="0.3">
      <c r="A179" s="42" t="s">
        <v>6</v>
      </c>
      <c r="B179" s="8" t="s">
        <v>25</v>
      </c>
      <c r="C179" s="38">
        <f>G179+H179</f>
        <v>0</v>
      </c>
      <c r="D179" s="35"/>
      <c r="E179" s="35"/>
      <c r="F179" s="35"/>
      <c r="G179" s="38">
        <v>0</v>
      </c>
      <c r="H179" s="38">
        <v>0</v>
      </c>
      <c r="I179" s="48"/>
    </row>
    <row r="180" spans="1:9" ht="15.6" x14ac:dyDescent="0.3">
      <c r="A180" s="42"/>
      <c r="B180" s="5" t="s">
        <v>12</v>
      </c>
      <c r="C180" s="39"/>
      <c r="D180" s="36"/>
      <c r="E180" s="36"/>
      <c r="F180" s="36"/>
      <c r="G180" s="39"/>
      <c r="H180" s="39"/>
      <c r="I180" s="48"/>
    </row>
    <row r="181" spans="1:9" ht="15.6" x14ac:dyDescent="0.3">
      <c r="A181" s="32">
        <v>5</v>
      </c>
      <c r="B181" s="2" t="s">
        <v>29</v>
      </c>
      <c r="C181" s="32">
        <v>625</v>
      </c>
      <c r="D181" s="32">
        <v>104</v>
      </c>
      <c r="E181" s="32">
        <v>123</v>
      </c>
      <c r="F181" s="32">
        <v>122</v>
      </c>
      <c r="G181" s="32">
        <v>131</v>
      </c>
      <c r="H181" s="32">
        <v>145</v>
      </c>
    </row>
    <row r="182" spans="1:9" ht="15.6" x14ac:dyDescent="0.3">
      <c r="A182" s="43" t="s">
        <v>4</v>
      </c>
      <c r="B182" s="8" t="s">
        <v>23</v>
      </c>
      <c r="C182" s="38">
        <f>D182+E182+F182+G182+H182</f>
        <v>388</v>
      </c>
      <c r="D182" s="38">
        <v>79</v>
      </c>
      <c r="E182" s="38">
        <v>98</v>
      </c>
      <c r="F182" s="38">
        <v>83</v>
      </c>
      <c r="G182" s="38">
        <v>62</v>
      </c>
      <c r="H182" s="38">
        <v>66</v>
      </c>
    </row>
    <row r="183" spans="1:9" ht="15.6" x14ac:dyDescent="0.3">
      <c r="A183" s="43"/>
      <c r="B183" s="5" t="s">
        <v>12</v>
      </c>
      <c r="C183" s="39"/>
      <c r="D183" s="39"/>
      <c r="E183" s="39"/>
      <c r="F183" s="39"/>
      <c r="G183" s="39"/>
      <c r="H183" s="39"/>
    </row>
    <row r="184" spans="1:9" ht="15.6" x14ac:dyDescent="0.3">
      <c r="A184" s="43" t="s">
        <v>5</v>
      </c>
      <c r="B184" s="8" t="s">
        <v>24</v>
      </c>
      <c r="C184" s="38">
        <f>D184+E184+F184+G184+H184</f>
        <v>227</v>
      </c>
      <c r="D184" s="38">
        <v>23</v>
      </c>
      <c r="E184" s="38">
        <v>23</v>
      </c>
      <c r="F184" s="38">
        <v>38</v>
      </c>
      <c r="G184" s="38">
        <v>67</v>
      </c>
      <c r="H184" s="38">
        <v>76</v>
      </c>
    </row>
    <row r="185" spans="1:9" ht="15.6" x14ac:dyDescent="0.3">
      <c r="A185" s="43"/>
      <c r="B185" s="5" t="s">
        <v>12</v>
      </c>
      <c r="C185" s="39"/>
      <c r="D185" s="39"/>
      <c r="E185" s="39"/>
      <c r="F185" s="39"/>
      <c r="G185" s="39"/>
      <c r="H185" s="39"/>
    </row>
    <row r="186" spans="1:9" ht="15.6" x14ac:dyDescent="0.3">
      <c r="A186" s="43" t="s">
        <v>6</v>
      </c>
      <c r="B186" s="8" t="s">
        <v>25</v>
      </c>
      <c r="C186" s="38">
        <f>D186+E186+F186+G186+H186</f>
        <v>10</v>
      </c>
      <c r="D186" s="38">
        <v>2</v>
      </c>
      <c r="E186" s="38">
        <v>2</v>
      </c>
      <c r="F186" s="38">
        <v>1</v>
      </c>
      <c r="G186" s="38">
        <v>2</v>
      </c>
      <c r="H186" s="38">
        <v>3</v>
      </c>
    </row>
    <row r="187" spans="1:9" ht="15.6" x14ac:dyDescent="0.3">
      <c r="A187" s="43"/>
      <c r="B187" s="5" t="s">
        <v>12</v>
      </c>
      <c r="C187" s="39"/>
      <c r="D187" s="39"/>
      <c r="E187" s="39"/>
      <c r="F187" s="39"/>
      <c r="G187" s="39"/>
      <c r="H187" s="39"/>
    </row>
    <row r="188" spans="1:9" ht="15.6" x14ac:dyDescent="0.3">
      <c r="A188" s="32">
        <v>6</v>
      </c>
      <c r="B188" s="2" t="s">
        <v>71</v>
      </c>
      <c r="C188" s="32"/>
      <c r="D188" s="32"/>
      <c r="E188" s="32"/>
      <c r="F188" s="32"/>
      <c r="G188" s="32"/>
      <c r="H188" s="32"/>
    </row>
    <row r="189" spans="1:9" ht="15.6" x14ac:dyDescent="0.3">
      <c r="A189" s="43" t="s">
        <v>4</v>
      </c>
      <c r="B189" s="8" t="s">
        <v>23</v>
      </c>
      <c r="C189" s="38"/>
      <c r="D189" s="38"/>
      <c r="E189" s="38"/>
      <c r="F189" s="38"/>
      <c r="G189" s="38"/>
      <c r="H189" s="38"/>
    </row>
    <row r="190" spans="1:9" ht="15.6" x14ac:dyDescent="0.3">
      <c r="A190" s="43"/>
      <c r="B190" s="5" t="s">
        <v>12</v>
      </c>
      <c r="C190" s="39"/>
      <c r="D190" s="39"/>
      <c r="E190" s="39"/>
      <c r="F190" s="39"/>
      <c r="G190" s="39"/>
      <c r="H190" s="39"/>
    </row>
    <row r="191" spans="1:9" ht="15.6" x14ac:dyDescent="0.3">
      <c r="A191" s="43" t="s">
        <v>5</v>
      </c>
      <c r="B191" s="8" t="s">
        <v>24</v>
      </c>
      <c r="C191" s="38"/>
      <c r="D191" s="38"/>
      <c r="E191" s="38"/>
      <c r="F191" s="38"/>
      <c r="G191" s="38"/>
      <c r="H191" s="38"/>
    </row>
    <row r="192" spans="1:9" ht="15.6" x14ac:dyDescent="0.3">
      <c r="A192" s="43"/>
      <c r="B192" s="5" t="s">
        <v>12</v>
      </c>
      <c r="C192" s="39"/>
      <c r="D192" s="39"/>
      <c r="E192" s="39"/>
      <c r="F192" s="39"/>
      <c r="G192" s="39"/>
      <c r="H192" s="39"/>
    </row>
    <row r="193" spans="1:8" ht="15.6" x14ac:dyDescent="0.3">
      <c r="A193" s="43" t="s">
        <v>6</v>
      </c>
      <c r="B193" s="8" t="s">
        <v>25</v>
      </c>
      <c r="C193" s="38"/>
      <c r="D193" s="38"/>
      <c r="E193" s="38"/>
      <c r="F193" s="38"/>
      <c r="G193" s="38"/>
      <c r="H193" s="38"/>
    </row>
    <row r="194" spans="1:8" ht="15.6" x14ac:dyDescent="0.3">
      <c r="A194" s="43"/>
      <c r="B194" s="5" t="s">
        <v>12</v>
      </c>
      <c r="C194" s="39"/>
      <c r="D194" s="39"/>
      <c r="E194" s="39"/>
      <c r="F194" s="39"/>
      <c r="G194" s="39"/>
      <c r="H194" s="39"/>
    </row>
    <row r="195" spans="1:8" ht="15.6" x14ac:dyDescent="0.3">
      <c r="A195" s="32">
        <v>7</v>
      </c>
      <c r="B195" s="2" t="s">
        <v>30</v>
      </c>
      <c r="C195" s="32">
        <v>625</v>
      </c>
      <c r="D195" s="32">
        <v>104</v>
      </c>
      <c r="E195" s="32">
        <v>123</v>
      </c>
      <c r="F195" s="32">
        <v>122</v>
      </c>
      <c r="G195" s="32">
        <v>131</v>
      </c>
      <c r="H195" s="32">
        <v>145</v>
      </c>
    </row>
    <row r="196" spans="1:8" ht="15.6" x14ac:dyDescent="0.3">
      <c r="A196" s="43" t="s">
        <v>4</v>
      </c>
      <c r="B196" s="8" t="s">
        <v>23</v>
      </c>
      <c r="C196" s="38">
        <f>D196+E196+F196+G196+H196</f>
        <v>481</v>
      </c>
      <c r="D196" s="38">
        <v>86</v>
      </c>
      <c r="E196" s="38">
        <v>112</v>
      </c>
      <c r="F196" s="38">
        <v>106</v>
      </c>
      <c r="G196" s="38">
        <v>85</v>
      </c>
      <c r="H196" s="38">
        <v>92</v>
      </c>
    </row>
    <row r="197" spans="1:8" ht="15.6" x14ac:dyDescent="0.3">
      <c r="A197" s="43"/>
      <c r="B197" s="5" t="s">
        <v>12</v>
      </c>
      <c r="C197" s="39"/>
      <c r="D197" s="39"/>
      <c r="E197" s="39"/>
      <c r="F197" s="39"/>
      <c r="G197" s="39"/>
      <c r="H197" s="39"/>
    </row>
    <row r="198" spans="1:8" ht="15.6" x14ac:dyDescent="0.3">
      <c r="A198" s="43" t="s">
        <v>5</v>
      </c>
      <c r="B198" s="8" t="s">
        <v>24</v>
      </c>
      <c r="C198" s="38">
        <f>D198+E198+F198+G198+H198</f>
        <v>144</v>
      </c>
      <c r="D198" s="38">
        <v>18</v>
      </c>
      <c r="E198" s="38">
        <v>11</v>
      </c>
      <c r="F198" s="38">
        <v>16</v>
      </c>
      <c r="G198" s="38">
        <v>46</v>
      </c>
      <c r="H198" s="38">
        <v>53</v>
      </c>
    </row>
    <row r="199" spans="1:8" ht="15.6" x14ac:dyDescent="0.3">
      <c r="A199" s="43"/>
      <c r="B199" s="5" t="s">
        <v>12</v>
      </c>
      <c r="C199" s="39"/>
      <c r="D199" s="39"/>
      <c r="E199" s="39"/>
      <c r="F199" s="39"/>
      <c r="G199" s="39"/>
      <c r="H199" s="39"/>
    </row>
    <row r="200" spans="1:8" ht="15.6" x14ac:dyDescent="0.3">
      <c r="A200" s="43" t="s">
        <v>6</v>
      </c>
      <c r="B200" s="8" t="s">
        <v>25</v>
      </c>
      <c r="C200" s="38">
        <f>D200+E200+F200+G200+H200</f>
        <v>0</v>
      </c>
      <c r="D200" s="38">
        <v>0</v>
      </c>
      <c r="E200" s="38">
        <v>0</v>
      </c>
      <c r="F200" s="38">
        <v>0</v>
      </c>
      <c r="G200" s="38">
        <v>0</v>
      </c>
      <c r="H200" s="38">
        <v>0</v>
      </c>
    </row>
    <row r="201" spans="1:8" ht="15.6" x14ac:dyDescent="0.3">
      <c r="A201" s="43"/>
      <c r="B201" s="5" t="s">
        <v>12</v>
      </c>
      <c r="C201" s="39"/>
      <c r="D201" s="39"/>
      <c r="E201" s="39"/>
      <c r="F201" s="39"/>
      <c r="G201" s="39"/>
      <c r="H201" s="39"/>
    </row>
    <row r="202" spans="1:8" ht="15.6" x14ac:dyDescent="0.3">
      <c r="A202" s="32">
        <v>8</v>
      </c>
      <c r="B202" s="2" t="s">
        <v>31</v>
      </c>
      <c r="C202" s="32">
        <f>D202+E202+F202</f>
        <v>349</v>
      </c>
      <c r="D202" s="32">
        <v>104</v>
      </c>
      <c r="E202" s="32">
        <v>123</v>
      </c>
      <c r="F202" s="32">
        <v>122</v>
      </c>
      <c r="G202" s="32"/>
      <c r="H202" s="32"/>
    </row>
    <row r="203" spans="1:8" ht="15.6" x14ac:dyDescent="0.3">
      <c r="A203" s="43" t="s">
        <v>4</v>
      </c>
      <c r="B203" s="8" t="s">
        <v>23</v>
      </c>
      <c r="C203" s="38">
        <f>D203+E203+F203</f>
        <v>305</v>
      </c>
      <c r="D203" s="38">
        <v>98</v>
      </c>
      <c r="E203" s="38">
        <v>104</v>
      </c>
      <c r="F203" s="38">
        <v>103</v>
      </c>
      <c r="G203" s="40"/>
      <c r="H203" s="40"/>
    </row>
    <row r="204" spans="1:8" ht="15.6" x14ac:dyDescent="0.3">
      <c r="A204" s="43"/>
      <c r="B204" s="5" t="s">
        <v>12</v>
      </c>
      <c r="C204" s="39"/>
      <c r="D204" s="39"/>
      <c r="E204" s="39"/>
      <c r="F204" s="39"/>
      <c r="G204" s="41"/>
      <c r="H204" s="41"/>
    </row>
    <row r="205" spans="1:8" ht="15.6" x14ac:dyDescent="0.3">
      <c r="A205" s="43" t="s">
        <v>5</v>
      </c>
      <c r="B205" s="8" t="s">
        <v>24</v>
      </c>
      <c r="C205" s="38">
        <f>D205+E205+F205</f>
        <v>44</v>
      </c>
      <c r="D205" s="38">
        <v>6</v>
      </c>
      <c r="E205" s="38">
        <v>19</v>
      </c>
      <c r="F205" s="38">
        <v>19</v>
      </c>
      <c r="G205" s="40"/>
      <c r="H205" s="40"/>
    </row>
    <row r="206" spans="1:8" ht="15.6" x14ac:dyDescent="0.3">
      <c r="A206" s="43"/>
      <c r="B206" s="5" t="s">
        <v>12</v>
      </c>
      <c r="C206" s="39"/>
      <c r="D206" s="39"/>
      <c r="E206" s="39"/>
      <c r="F206" s="39"/>
      <c r="G206" s="41"/>
      <c r="H206" s="41"/>
    </row>
    <row r="207" spans="1:8" ht="15.6" x14ac:dyDescent="0.3">
      <c r="A207" s="42" t="s">
        <v>6</v>
      </c>
      <c r="B207" s="8" t="s">
        <v>25</v>
      </c>
      <c r="C207" s="38">
        <f>D207+E207+F207</f>
        <v>0</v>
      </c>
      <c r="D207" s="38">
        <v>0</v>
      </c>
      <c r="E207" s="38">
        <v>0</v>
      </c>
      <c r="F207" s="38">
        <v>0</v>
      </c>
      <c r="G207" s="46"/>
      <c r="H207" s="46"/>
    </row>
    <row r="208" spans="1:8" ht="15.6" x14ac:dyDescent="0.3">
      <c r="A208" s="42"/>
      <c r="B208" s="5" t="s">
        <v>12</v>
      </c>
      <c r="C208" s="39"/>
      <c r="D208" s="39"/>
      <c r="E208" s="39"/>
      <c r="F208" s="39"/>
      <c r="G208" s="47"/>
      <c r="H208" s="47"/>
    </row>
    <row r="209" spans="1:8" ht="15.6" x14ac:dyDescent="0.3">
      <c r="A209" s="32">
        <v>9</v>
      </c>
      <c r="B209" s="2" t="s">
        <v>32</v>
      </c>
      <c r="C209" s="32">
        <v>625</v>
      </c>
      <c r="D209" s="32">
        <v>104</v>
      </c>
      <c r="E209" s="32">
        <v>123</v>
      </c>
      <c r="F209" s="32">
        <v>122</v>
      </c>
      <c r="G209" s="32">
        <v>131</v>
      </c>
      <c r="H209" s="32">
        <v>145</v>
      </c>
    </row>
    <row r="210" spans="1:8" ht="15.6" x14ac:dyDescent="0.3">
      <c r="A210" s="43" t="s">
        <v>4</v>
      </c>
      <c r="B210" s="8" t="s">
        <v>23</v>
      </c>
      <c r="C210" s="38">
        <f>D210+E210+F210+G210+H210</f>
        <v>449</v>
      </c>
      <c r="D210" s="38">
        <v>85</v>
      </c>
      <c r="E210" s="38">
        <v>103</v>
      </c>
      <c r="F210" s="38">
        <v>90</v>
      </c>
      <c r="G210" s="38">
        <v>83</v>
      </c>
      <c r="H210" s="38">
        <v>88</v>
      </c>
    </row>
    <row r="211" spans="1:8" ht="15.6" x14ac:dyDescent="0.3">
      <c r="A211" s="43"/>
      <c r="B211" s="5" t="s">
        <v>12</v>
      </c>
      <c r="C211" s="39"/>
      <c r="D211" s="39"/>
      <c r="E211" s="39"/>
      <c r="F211" s="39"/>
      <c r="G211" s="39"/>
      <c r="H211" s="39"/>
    </row>
    <row r="212" spans="1:8" ht="15.6" x14ac:dyDescent="0.3">
      <c r="A212" s="43" t="s">
        <v>5</v>
      </c>
      <c r="B212" s="8" t="s">
        <v>24</v>
      </c>
      <c r="C212" s="38">
        <f>D212+E212+F212+G212+H212</f>
        <v>176</v>
      </c>
      <c r="D212" s="38">
        <v>19</v>
      </c>
      <c r="E212" s="38">
        <v>20</v>
      </c>
      <c r="F212" s="38">
        <v>32</v>
      </c>
      <c r="G212" s="38">
        <v>48</v>
      </c>
      <c r="H212" s="38">
        <v>57</v>
      </c>
    </row>
    <row r="213" spans="1:8" ht="15.6" x14ac:dyDescent="0.3">
      <c r="A213" s="43"/>
      <c r="B213" s="5" t="s">
        <v>12</v>
      </c>
      <c r="C213" s="39"/>
      <c r="D213" s="39"/>
      <c r="E213" s="39"/>
      <c r="F213" s="39"/>
      <c r="G213" s="39"/>
      <c r="H213" s="39"/>
    </row>
    <row r="214" spans="1:8" ht="15.6" x14ac:dyDescent="0.3">
      <c r="A214" s="43" t="s">
        <v>6</v>
      </c>
      <c r="B214" s="8" t="s">
        <v>25</v>
      </c>
      <c r="C214" s="38">
        <f>D214+E214+F214+G214+H214</f>
        <v>0</v>
      </c>
      <c r="D214" s="38">
        <v>0</v>
      </c>
      <c r="E214" s="38">
        <v>0</v>
      </c>
      <c r="F214" s="38">
        <v>0</v>
      </c>
      <c r="G214" s="38">
        <v>0</v>
      </c>
      <c r="H214" s="38">
        <v>0</v>
      </c>
    </row>
    <row r="215" spans="1:8" ht="15.6" x14ac:dyDescent="0.3">
      <c r="A215" s="43"/>
      <c r="B215" s="5" t="s">
        <v>12</v>
      </c>
      <c r="C215" s="39"/>
      <c r="D215" s="39"/>
      <c r="E215" s="39"/>
      <c r="F215" s="39"/>
      <c r="G215" s="39"/>
      <c r="H215" s="39"/>
    </row>
    <row r="216" spans="1:8" ht="15.6" x14ac:dyDescent="0.3">
      <c r="A216" s="32">
        <v>10</v>
      </c>
      <c r="B216" s="2" t="s">
        <v>33</v>
      </c>
      <c r="C216" s="32">
        <v>625</v>
      </c>
      <c r="D216" s="32">
        <v>104</v>
      </c>
      <c r="E216" s="32">
        <v>123</v>
      </c>
      <c r="F216" s="32">
        <v>122</v>
      </c>
      <c r="G216" s="32">
        <v>131</v>
      </c>
      <c r="H216" s="32">
        <v>145</v>
      </c>
    </row>
    <row r="217" spans="1:8" ht="15.6" x14ac:dyDescent="0.3">
      <c r="A217" s="43" t="s">
        <v>4</v>
      </c>
      <c r="B217" s="8" t="s">
        <v>23</v>
      </c>
      <c r="C217" s="38">
        <f>D217+E217+F217+G217+H217</f>
        <v>454</v>
      </c>
      <c r="D217" s="38">
        <v>89</v>
      </c>
      <c r="E217" s="38">
        <v>101</v>
      </c>
      <c r="F217" s="38">
        <v>90</v>
      </c>
      <c r="G217" s="38">
        <v>88</v>
      </c>
      <c r="H217" s="38">
        <v>86</v>
      </c>
    </row>
    <row r="218" spans="1:8" ht="15.6" x14ac:dyDescent="0.3">
      <c r="A218" s="43"/>
      <c r="B218" s="5" t="s">
        <v>12</v>
      </c>
      <c r="C218" s="39"/>
      <c r="D218" s="39"/>
      <c r="E218" s="39"/>
      <c r="F218" s="39"/>
      <c r="G218" s="39"/>
      <c r="H218" s="39"/>
    </row>
    <row r="219" spans="1:8" ht="15.6" x14ac:dyDescent="0.3">
      <c r="A219" s="43" t="s">
        <v>5</v>
      </c>
      <c r="B219" s="8" t="s">
        <v>24</v>
      </c>
      <c r="C219" s="38">
        <f>D219+E219+F219+G219+H219</f>
        <v>171</v>
      </c>
      <c r="D219" s="38">
        <v>15</v>
      </c>
      <c r="E219" s="38">
        <v>22</v>
      </c>
      <c r="F219" s="38">
        <v>32</v>
      </c>
      <c r="G219" s="38">
        <v>43</v>
      </c>
      <c r="H219" s="38">
        <v>59</v>
      </c>
    </row>
    <row r="220" spans="1:8" ht="15.6" x14ac:dyDescent="0.3">
      <c r="A220" s="43"/>
      <c r="B220" s="5" t="s">
        <v>12</v>
      </c>
      <c r="C220" s="39"/>
      <c r="D220" s="39"/>
      <c r="E220" s="39"/>
      <c r="F220" s="39"/>
      <c r="G220" s="39"/>
      <c r="H220" s="39"/>
    </row>
    <row r="221" spans="1:8" ht="15.6" x14ac:dyDescent="0.3">
      <c r="A221" s="43" t="s">
        <v>6</v>
      </c>
      <c r="B221" s="8" t="s">
        <v>25</v>
      </c>
      <c r="C221" s="38">
        <f>D221+E221+F221+G221+H221</f>
        <v>0</v>
      </c>
      <c r="D221" s="38">
        <v>0</v>
      </c>
      <c r="E221" s="38">
        <v>0</v>
      </c>
      <c r="F221" s="38">
        <v>0</v>
      </c>
      <c r="G221" s="38">
        <v>0</v>
      </c>
      <c r="H221" s="38">
        <v>0</v>
      </c>
    </row>
    <row r="222" spans="1:8" ht="15.6" x14ac:dyDescent="0.3">
      <c r="A222" s="43"/>
      <c r="B222" s="5" t="s">
        <v>12</v>
      </c>
      <c r="C222" s="39"/>
      <c r="D222" s="39"/>
      <c r="E222" s="39"/>
      <c r="F222" s="39"/>
      <c r="G222" s="39"/>
      <c r="H222" s="39"/>
    </row>
    <row r="223" spans="1:8" ht="15.6" x14ac:dyDescent="0.3">
      <c r="A223" s="32">
        <v>11</v>
      </c>
      <c r="B223" s="2" t="s">
        <v>78</v>
      </c>
      <c r="C223" s="32">
        <v>625</v>
      </c>
      <c r="D223" s="32">
        <v>104</v>
      </c>
      <c r="E223" s="32">
        <v>123</v>
      </c>
      <c r="F223" s="32">
        <v>122</v>
      </c>
      <c r="G223" s="32">
        <v>131</v>
      </c>
      <c r="H223" s="32">
        <v>145</v>
      </c>
    </row>
    <row r="224" spans="1:8" ht="15.6" x14ac:dyDescent="0.3">
      <c r="A224" s="43" t="s">
        <v>4</v>
      </c>
      <c r="B224" s="8" t="s">
        <v>23</v>
      </c>
      <c r="C224" s="38">
        <f>D224+E224+F224+G224+H224</f>
        <v>465</v>
      </c>
      <c r="D224" s="38">
        <v>80</v>
      </c>
      <c r="E224" s="38">
        <v>96</v>
      </c>
      <c r="F224" s="38">
        <v>104</v>
      </c>
      <c r="G224" s="38">
        <v>99</v>
      </c>
      <c r="H224" s="38">
        <v>86</v>
      </c>
    </row>
    <row r="225" spans="1:8" ht="15.6" x14ac:dyDescent="0.3">
      <c r="A225" s="43"/>
      <c r="B225" s="5" t="s">
        <v>12</v>
      </c>
      <c r="C225" s="39"/>
      <c r="D225" s="39"/>
      <c r="E225" s="39"/>
      <c r="F225" s="39"/>
      <c r="G225" s="39"/>
      <c r="H225" s="39"/>
    </row>
    <row r="226" spans="1:8" ht="15.6" x14ac:dyDescent="0.3">
      <c r="A226" s="43" t="s">
        <v>5</v>
      </c>
      <c r="B226" s="8" t="s">
        <v>24</v>
      </c>
      <c r="C226" s="38">
        <f>D226+E226+F226+G226+H226</f>
        <v>160</v>
      </c>
      <c r="D226" s="38">
        <v>24</v>
      </c>
      <c r="E226" s="38">
        <v>27</v>
      </c>
      <c r="F226" s="38">
        <v>18</v>
      </c>
      <c r="G226" s="38">
        <v>32</v>
      </c>
      <c r="H226" s="38">
        <v>59</v>
      </c>
    </row>
    <row r="227" spans="1:8" ht="15.6" x14ac:dyDescent="0.3">
      <c r="A227" s="43"/>
      <c r="B227" s="5" t="s">
        <v>12</v>
      </c>
      <c r="C227" s="39"/>
      <c r="D227" s="39"/>
      <c r="E227" s="39"/>
      <c r="F227" s="39"/>
      <c r="G227" s="39"/>
      <c r="H227" s="39"/>
    </row>
    <row r="228" spans="1:8" ht="15.6" x14ac:dyDescent="0.3">
      <c r="A228" s="43" t="s">
        <v>6</v>
      </c>
      <c r="B228" s="8" t="s">
        <v>25</v>
      </c>
      <c r="C228" s="38">
        <f>D228+E228+F228+G228+H228</f>
        <v>0</v>
      </c>
      <c r="D228" s="38">
        <v>0</v>
      </c>
      <c r="E228" s="38">
        <v>0</v>
      </c>
      <c r="F228" s="38">
        <v>0</v>
      </c>
      <c r="G228" s="38">
        <v>0</v>
      </c>
      <c r="H228" s="38">
        <v>0</v>
      </c>
    </row>
    <row r="229" spans="1:8" ht="15.6" x14ac:dyDescent="0.3">
      <c r="A229" s="43"/>
      <c r="B229" s="5" t="s">
        <v>12</v>
      </c>
      <c r="C229" s="39"/>
      <c r="D229" s="39"/>
      <c r="E229" s="39"/>
      <c r="F229" s="39"/>
      <c r="G229" s="39"/>
      <c r="H229" s="39"/>
    </row>
    <row r="230" spans="1:8" ht="15.6" x14ac:dyDescent="0.3">
      <c r="A230" s="32">
        <v>12</v>
      </c>
      <c r="B230" s="2" t="s">
        <v>51</v>
      </c>
      <c r="C230" s="32">
        <v>625</v>
      </c>
      <c r="D230" s="32">
        <v>104</v>
      </c>
      <c r="E230" s="32">
        <v>123</v>
      </c>
      <c r="F230" s="32">
        <v>122</v>
      </c>
      <c r="G230" s="32">
        <v>131</v>
      </c>
      <c r="H230" s="32">
        <v>145</v>
      </c>
    </row>
    <row r="231" spans="1:8" ht="15.6" x14ac:dyDescent="0.3">
      <c r="A231" s="43" t="s">
        <v>4</v>
      </c>
      <c r="B231" s="8" t="s">
        <v>23</v>
      </c>
      <c r="C231" s="38">
        <f>D231+E231+F231+G231+H231</f>
        <v>493</v>
      </c>
      <c r="D231" s="38">
        <v>88</v>
      </c>
      <c r="E231" s="38">
        <v>118</v>
      </c>
      <c r="F231" s="38">
        <v>107</v>
      </c>
      <c r="G231" s="38">
        <v>90</v>
      </c>
      <c r="H231" s="38">
        <v>90</v>
      </c>
    </row>
    <row r="232" spans="1:8" ht="15.6" x14ac:dyDescent="0.3">
      <c r="A232" s="43"/>
      <c r="B232" s="5" t="s">
        <v>12</v>
      </c>
      <c r="C232" s="39"/>
      <c r="D232" s="39"/>
      <c r="E232" s="39"/>
      <c r="F232" s="39"/>
      <c r="G232" s="39"/>
      <c r="H232" s="39"/>
    </row>
    <row r="233" spans="1:8" ht="15.6" x14ac:dyDescent="0.3">
      <c r="A233" s="43" t="s">
        <v>5</v>
      </c>
      <c r="B233" s="8" t="s">
        <v>24</v>
      </c>
      <c r="C233" s="38">
        <f>D233+E233+F233+G233+H233</f>
        <v>132</v>
      </c>
      <c r="D233" s="38">
        <v>16</v>
      </c>
      <c r="E233" s="38">
        <v>5</v>
      </c>
      <c r="F233" s="38">
        <v>15</v>
      </c>
      <c r="G233" s="38">
        <v>41</v>
      </c>
      <c r="H233" s="38">
        <v>55</v>
      </c>
    </row>
    <row r="234" spans="1:8" ht="15.6" x14ac:dyDescent="0.3">
      <c r="A234" s="43"/>
      <c r="B234" s="5" t="s">
        <v>12</v>
      </c>
      <c r="C234" s="39"/>
      <c r="D234" s="39"/>
      <c r="E234" s="39"/>
      <c r="F234" s="39"/>
      <c r="G234" s="39"/>
      <c r="H234" s="39"/>
    </row>
    <row r="235" spans="1:8" ht="15.6" x14ac:dyDescent="0.3">
      <c r="A235" s="42" t="s">
        <v>6</v>
      </c>
      <c r="B235" s="8" t="s">
        <v>25</v>
      </c>
      <c r="C235" s="38">
        <f>D235+E235+F235+G235+H235</f>
        <v>0</v>
      </c>
      <c r="D235" s="38">
        <v>0</v>
      </c>
      <c r="E235" s="38">
        <v>0</v>
      </c>
      <c r="F235" s="38">
        <v>0</v>
      </c>
      <c r="G235" s="38">
        <v>0</v>
      </c>
      <c r="H235" s="38">
        <v>0</v>
      </c>
    </row>
    <row r="236" spans="1:8" ht="15.6" x14ac:dyDescent="0.3">
      <c r="A236" s="42"/>
      <c r="B236" s="5" t="s">
        <v>12</v>
      </c>
      <c r="C236" s="39"/>
      <c r="D236" s="39"/>
      <c r="E236" s="39"/>
      <c r="F236" s="39"/>
      <c r="G236" s="39"/>
      <c r="H236" s="39"/>
    </row>
    <row r="237" spans="1:8" ht="15.6" x14ac:dyDescent="0.3">
      <c r="A237" s="29"/>
      <c r="B237" s="5"/>
      <c r="C237" s="27"/>
      <c r="D237" s="27"/>
      <c r="E237" s="27"/>
      <c r="F237" s="27"/>
      <c r="G237" s="27"/>
      <c r="H237" s="27"/>
    </row>
    <row r="238" spans="1:8" ht="15.6" x14ac:dyDescent="0.3">
      <c r="A238" s="29"/>
      <c r="B238" s="5"/>
      <c r="C238" s="27"/>
      <c r="D238" s="27"/>
      <c r="E238" s="27"/>
      <c r="F238" s="27"/>
      <c r="G238" s="27"/>
      <c r="H238" s="27"/>
    </row>
    <row r="239" spans="1:8" ht="15.6" x14ac:dyDescent="0.3">
      <c r="A239" s="29"/>
      <c r="B239" s="5"/>
      <c r="C239" s="27"/>
      <c r="D239" s="27"/>
      <c r="E239" s="27"/>
      <c r="F239" s="27"/>
      <c r="G239" s="27"/>
      <c r="H239" s="27"/>
    </row>
    <row r="240" spans="1:8" ht="15.6" x14ac:dyDescent="0.3">
      <c r="A240" s="29"/>
      <c r="B240" s="5"/>
      <c r="C240" s="27"/>
      <c r="D240" s="27"/>
      <c r="E240" s="27"/>
      <c r="F240" s="27"/>
      <c r="G240" s="27"/>
      <c r="H240" s="27"/>
    </row>
    <row r="241" spans="1:8" ht="15.6" x14ac:dyDescent="0.3">
      <c r="A241" s="32">
        <v>13</v>
      </c>
      <c r="B241" s="2" t="s">
        <v>77</v>
      </c>
      <c r="C241" s="32">
        <f>F241+G241+H241</f>
        <v>122</v>
      </c>
      <c r="D241" s="32"/>
      <c r="E241" s="32"/>
      <c r="F241" s="32">
        <v>122</v>
      </c>
      <c r="G241" s="32"/>
      <c r="H241" s="32"/>
    </row>
    <row r="242" spans="1:8" ht="15.6" x14ac:dyDescent="0.3">
      <c r="A242" s="43" t="s">
        <v>4</v>
      </c>
      <c r="B242" s="8" t="s">
        <v>23</v>
      </c>
      <c r="C242" s="38">
        <f>F242+G242+H242</f>
        <v>103</v>
      </c>
      <c r="D242" s="40"/>
      <c r="E242" s="40"/>
      <c r="F242" s="38">
        <v>103</v>
      </c>
      <c r="G242" s="38"/>
      <c r="H242" s="38"/>
    </row>
    <row r="243" spans="1:8" ht="15.6" x14ac:dyDescent="0.3">
      <c r="A243" s="43"/>
      <c r="B243" s="5" t="s">
        <v>12</v>
      </c>
      <c r="C243" s="39"/>
      <c r="D243" s="41"/>
      <c r="E243" s="41"/>
      <c r="F243" s="39"/>
      <c r="G243" s="39"/>
      <c r="H243" s="39"/>
    </row>
    <row r="244" spans="1:8" ht="15.6" x14ac:dyDescent="0.3">
      <c r="A244" s="43" t="s">
        <v>5</v>
      </c>
      <c r="B244" s="8" t="s">
        <v>24</v>
      </c>
      <c r="C244" s="38">
        <f>F244+G244+H244</f>
        <v>17</v>
      </c>
      <c r="D244" s="40"/>
      <c r="E244" s="40"/>
      <c r="F244" s="38">
        <v>17</v>
      </c>
      <c r="G244" s="38"/>
      <c r="H244" s="38"/>
    </row>
    <row r="245" spans="1:8" ht="15.6" x14ac:dyDescent="0.3">
      <c r="A245" s="43"/>
      <c r="B245" s="5" t="s">
        <v>12</v>
      </c>
      <c r="C245" s="39"/>
      <c r="D245" s="41"/>
      <c r="E245" s="41"/>
      <c r="F245" s="39"/>
      <c r="G245" s="39"/>
      <c r="H245" s="39"/>
    </row>
    <row r="246" spans="1:8" ht="15.6" x14ac:dyDescent="0.3">
      <c r="A246" s="43" t="s">
        <v>6</v>
      </c>
      <c r="B246" s="8" t="s">
        <v>25</v>
      </c>
      <c r="C246" s="38">
        <f>F246+G246+H246</f>
        <v>0</v>
      </c>
      <c r="D246" s="40"/>
      <c r="E246" s="40"/>
      <c r="F246" s="38">
        <v>0</v>
      </c>
      <c r="G246" s="38"/>
      <c r="H246" s="38"/>
    </row>
    <row r="247" spans="1:8" ht="15.6" x14ac:dyDescent="0.3">
      <c r="A247" s="43"/>
      <c r="B247" s="5" t="s">
        <v>12</v>
      </c>
      <c r="C247" s="39"/>
      <c r="D247" s="41"/>
      <c r="E247" s="41"/>
      <c r="F247" s="39"/>
      <c r="G247" s="39"/>
      <c r="H247" s="39"/>
    </row>
    <row r="248" spans="1:8" ht="15.6" x14ac:dyDescent="0.3">
      <c r="A248" s="32">
        <v>14</v>
      </c>
      <c r="B248" s="2" t="s">
        <v>34</v>
      </c>
      <c r="C248" s="32">
        <f>F248+G248+H248</f>
        <v>398</v>
      </c>
      <c r="D248" s="32"/>
      <c r="E248" s="32"/>
      <c r="F248" s="32">
        <v>122</v>
      </c>
      <c r="G248" s="32">
        <v>131</v>
      </c>
      <c r="H248" s="32">
        <v>145</v>
      </c>
    </row>
    <row r="249" spans="1:8" ht="15.6" x14ac:dyDescent="0.3">
      <c r="A249" s="43" t="s">
        <v>4</v>
      </c>
      <c r="B249" s="8" t="s">
        <v>23</v>
      </c>
      <c r="C249" s="38">
        <f>F249+G249+H249</f>
        <v>267</v>
      </c>
      <c r="D249" s="40"/>
      <c r="E249" s="40"/>
      <c r="F249" s="38">
        <v>97</v>
      </c>
      <c r="G249" s="38">
        <v>84</v>
      </c>
      <c r="H249" s="38">
        <v>86</v>
      </c>
    </row>
    <row r="250" spans="1:8" ht="15.6" x14ac:dyDescent="0.3">
      <c r="A250" s="43"/>
      <c r="B250" s="5" t="s">
        <v>12</v>
      </c>
      <c r="C250" s="39"/>
      <c r="D250" s="41"/>
      <c r="E250" s="41"/>
      <c r="F250" s="39"/>
      <c r="G250" s="39"/>
      <c r="H250" s="39"/>
    </row>
    <row r="251" spans="1:8" ht="15" customHeight="1" x14ac:dyDescent="0.3">
      <c r="A251" s="43" t="s">
        <v>5</v>
      </c>
      <c r="B251" s="8" t="s">
        <v>24</v>
      </c>
      <c r="C251" s="38">
        <f>F251+G251+H251</f>
        <v>131</v>
      </c>
      <c r="D251" s="40"/>
      <c r="E251" s="40"/>
      <c r="F251" s="38">
        <v>25</v>
      </c>
      <c r="G251" s="38">
        <v>47</v>
      </c>
      <c r="H251" s="38">
        <v>59</v>
      </c>
    </row>
    <row r="252" spans="1:8" ht="15" customHeight="1" x14ac:dyDescent="0.3">
      <c r="A252" s="43"/>
      <c r="B252" s="5" t="s">
        <v>12</v>
      </c>
      <c r="C252" s="39"/>
      <c r="D252" s="41"/>
      <c r="E252" s="41"/>
      <c r="F252" s="39"/>
      <c r="G252" s="39"/>
      <c r="H252" s="39"/>
    </row>
    <row r="253" spans="1:8" ht="15.6" x14ac:dyDescent="0.3">
      <c r="A253" s="43" t="s">
        <v>6</v>
      </c>
      <c r="B253" s="8" t="s">
        <v>25</v>
      </c>
      <c r="C253" s="38">
        <f>F253+G253+H253</f>
        <v>0</v>
      </c>
      <c r="D253" s="40"/>
      <c r="E253" s="40"/>
      <c r="F253" s="38">
        <v>0</v>
      </c>
      <c r="G253" s="38">
        <v>0</v>
      </c>
      <c r="H253" s="38">
        <v>0</v>
      </c>
    </row>
    <row r="254" spans="1:8" ht="15.6" x14ac:dyDescent="0.3">
      <c r="A254" s="43"/>
      <c r="B254" s="5" t="s">
        <v>12</v>
      </c>
      <c r="C254" s="39"/>
      <c r="D254" s="41"/>
      <c r="E254" s="41"/>
      <c r="F254" s="39"/>
      <c r="G254" s="39"/>
      <c r="H254" s="39"/>
    </row>
    <row r="255" spans="1:8" x14ac:dyDescent="0.3">
      <c r="A255" s="51"/>
      <c r="B255" s="58"/>
      <c r="C255" s="38"/>
      <c r="D255" s="38"/>
      <c r="E255" s="38"/>
      <c r="F255" s="38"/>
      <c r="G255" s="38"/>
      <c r="H255" s="38"/>
    </row>
    <row r="256" spans="1:8" x14ac:dyDescent="0.3">
      <c r="A256" s="52"/>
      <c r="B256" s="59"/>
      <c r="C256" s="39"/>
      <c r="D256" s="39"/>
      <c r="E256" s="39"/>
      <c r="F256" s="39"/>
      <c r="G256" s="39"/>
      <c r="H256" s="39"/>
    </row>
    <row r="257" spans="1:8" ht="15.6" x14ac:dyDescent="0.3">
      <c r="A257" s="42"/>
      <c r="B257" s="8"/>
      <c r="C257" s="38"/>
      <c r="D257" s="38"/>
      <c r="E257" s="38"/>
      <c r="F257" s="38"/>
      <c r="G257" s="38"/>
      <c r="H257" s="38"/>
    </row>
    <row r="258" spans="1:8" ht="15.6" x14ac:dyDescent="0.3">
      <c r="A258" s="42"/>
      <c r="B258" s="5"/>
      <c r="C258" s="39"/>
      <c r="D258" s="39"/>
      <c r="E258" s="39"/>
      <c r="F258" s="39"/>
      <c r="G258" s="39"/>
      <c r="H258" s="39"/>
    </row>
    <row r="260" spans="1:8" ht="15.6" x14ac:dyDescent="0.3">
      <c r="E260" s="19" t="s">
        <v>48</v>
      </c>
      <c r="F260" s="19"/>
    </row>
    <row r="261" spans="1:8" ht="15.6" x14ac:dyDescent="0.3">
      <c r="E261" s="19" t="s">
        <v>50</v>
      </c>
      <c r="F261" s="19"/>
    </row>
    <row r="262" spans="1:8" ht="15.6" x14ac:dyDescent="0.3">
      <c r="E262" s="10"/>
      <c r="F262" s="10"/>
    </row>
    <row r="263" spans="1:8" ht="15.6" x14ac:dyDescent="0.3">
      <c r="E263" s="10"/>
      <c r="F263" s="10"/>
    </row>
    <row r="264" spans="1:8" ht="15.6" x14ac:dyDescent="0.3">
      <c r="E264" s="10"/>
      <c r="F264" s="10"/>
    </row>
    <row r="265" spans="1:8" ht="16.2" x14ac:dyDescent="0.35">
      <c r="E265" s="20" t="s">
        <v>49</v>
      </c>
      <c r="F265" s="20"/>
    </row>
  </sheetData>
  <mergeCells count="769">
    <mergeCell ref="A1:B1"/>
    <mergeCell ref="A2:B2"/>
    <mergeCell ref="A4:H4"/>
    <mergeCell ref="A5:H5"/>
    <mergeCell ref="A6:A7"/>
    <mergeCell ref="B6:B7"/>
    <mergeCell ref="C6:C7"/>
    <mergeCell ref="D6:H6"/>
    <mergeCell ref="H9:H10"/>
    <mergeCell ref="I9:I10"/>
    <mergeCell ref="A13:A14"/>
    <mergeCell ref="C13:C14"/>
    <mergeCell ref="D13:D14"/>
    <mergeCell ref="E13:E14"/>
    <mergeCell ref="F13:F14"/>
    <mergeCell ref="G13:G14"/>
    <mergeCell ref="H13:H14"/>
    <mergeCell ref="I13:I14"/>
    <mergeCell ref="A9:A10"/>
    <mergeCell ref="C9:C10"/>
    <mergeCell ref="D9:D10"/>
    <mergeCell ref="E9:E10"/>
    <mergeCell ref="F9:F10"/>
    <mergeCell ref="G9:G10"/>
    <mergeCell ref="H15:H16"/>
    <mergeCell ref="I15:I16"/>
    <mergeCell ref="A17:A18"/>
    <mergeCell ref="C17:C18"/>
    <mergeCell ref="D17:D18"/>
    <mergeCell ref="E17:E18"/>
    <mergeCell ref="F17:F18"/>
    <mergeCell ref="G17:G18"/>
    <mergeCell ref="H17:H18"/>
    <mergeCell ref="I17:I18"/>
    <mergeCell ref="A15:A16"/>
    <mergeCell ref="C15:C16"/>
    <mergeCell ref="D15:D16"/>
    <mergeCell ref="E15:E16"/>
    <mergeCell ref="F15:F16"/>
    <mergeCell ref="G15:G16"/>
    <mergeCell ref="H20:H21"/>
    <mergeCell ref="I20:I21"/>
    <mergeCell ref="A22:A23"/>
    <mergeCell ref="C22:C23"/>
    <mergeCell ref="D22:D23"/>
    <mergeCell ref="E22:E23"/>
    <mergeCell ref="F22:F23"/>
    <mergeCell ref="G22:G23"/>
    <mergeCell ref="H22:H23"/>
    <mergeCell ref="I22:I23"/>
    <mergeCell ref="A20:A21"/>
    <mergeCell ref="C20:C21"/>
    <mergeCell ref="D20:D21"/>
    <mergeCell ref="E20:E21"/>
    <mergeCell ref="F20:F21"/>
    <mergeCell ref="G20:G21"/>
    <mergeCell ref="H24:H25"/>
    <mergeCell ref="I24:I25"/>
    <mergeCell ref="A27:A28"/>
    <mergeCell ref="C27:C28"/>
    <mergeCell ref="D27:D28"/>
    <mergeCell ref="E27:E28"/>
    <mergeCell ref="F27:F28"/>
    <mergeCell ref="G27:G28"/>
    <mergeCell ref="H27:H28"/>
    <mergeCell ref="I27:I28"/>
    <mergeCell ref="A24:A25"/>
    <mergeCell ref="C24:C25"/>
    <mergeCell ref="D24:D25"/>
    <mergeCell ref="E24:E25"/>
    <mergeCell ref="F24:F25"/>
    <mergeCell ref="G24:G25"/>
    <mergeCell ref="H29:H30"/>
    <mergeCell ref="I29:I30"/>
    <mergeCell ref="A31:A32"/>
    <mergeCell ref="C31:C32"/>
    <mergeCell ref="D31:D32"/>
    <mergeCell ref="E31:E32"/>
    <mergeCell ref="F31:F32"/>
    <mergeCell ref="G31:G32"/>
    <mergeCell ref="H31:H32"/>
    <mergeCell ref="I31:I32"/>
    <mergeCell ref="A29:A30"/>
    <mergeCell ref="C29:C30"/>
    <mergeCell ref="D29:D30"/>
    <mergeCell ref="E29:E30"/>
    <mergeCell ref="F29:F30"/>
    <mergeCell ref="G29:G30"/>
    <mergeCell ref="H34:H35"/>
    <mergeCell ref="A36:A37"/>
    <mergeCell ref="C36:C37"/>
    <mergeCell ref="D36:D37"/>
    <mergeCell ref="E36:E37"/>
    <mergeCell ref="F36:F37"/>
    <mergeCell ref="G36:G37"/>
    <mergeCell ref="H36:H37"/>
    <mergeCell ref="A34:A35"/>
    <mergeCell ref="C34:C35"/>
    <mergeCell ref="D34:D35"/>
    <mergeCell ref="E34:E35"/>
    <mergeCell ref="F34:F35"/>
    <mergeCell ref="G34:G35"/>
    <mergeCell ref="H38:H39"/>
    <mergeCell ref="A41:A42"/>
    <mergeCell ref="C41:C42"/>
    <mergeCell ref="D41:D42"/>
    <mergeCell ref="E41:E42"/>
    <mergeCell ref="F41:F42"/>
    <mergeCell ref="G41:G42"/>
    <mergeCell ref="H41:H42"/>
    <mergeCell ref="A38:A39"/>
    <mergeCell ref="C38:C39"/>
    <mergeCell ref="D38:D39"/>
    <mergeCell ref="E38:E39"/>
    <mergeCell ref="F38:F39"/>
    <mergeCell ref="G38:G39"/>
    <mergeCell ref="H43:H44"/>
    <mergeCell ref="A45:A46"/>
    <mergeCell ref="C45:C46"/>
    <mergeCell ref="D45:D46"/>
    <mergeCell ref="E45:E46"/>
    <mergeCell ref="F45:F46"/>
    <mergeCell ref="G45:G46"/>
    <mergeCell ref="H45:H46"/>
    <mergeCell ref="A43:A44"/>
    <mergeCell ref="C43:C44"/>
    <mergeCell ref="D43:D44"/>
    <mergeCell ref="E43:E44"/>
    <mergeCell ref="F43:F44"/>
    <mergeCell ref="G43:G44"/>
    <mergeCell ref="H50:H51"/>
    <mergeCell ref="I51:I52"/>
    <mergeCell ref="A52:A53"/>
    <mergeCell ref="C52:C53"/>
    <mergeCell ref="D52:D53"/>
    <mergeCell ref="E52:E53"/>
    <mergeCell ref="F52:F53"/>
    <mergeCell ref="G52:G53"/>
    <mergeCell ref="H52:H53"/>
    <mergeCell ref="I53:I54"/>
    <mergeCell ref="A50:A51"/>
    <mergeCell ref="C50:C51"/>
    <mergeCell ref="D50:D51"/>
    <mergeCell ref="E50:E51"/>
    <mergeCell ref="F50:F51"/>
    <mergeCell ref="G50:G51"/>
    <mergeCell ref="H54:H55"/>
    <mergeCell ref="I55:I56"/>
    <mergeCell ref="A57:A58"/>
    <mergeCell ref="C57:C58"/>
    <mergeCell ref="D57:D58"/>
    <mergeCell ref="E57:E58"/>
    <mergeCell ref="F57:F58"/>
    <mergeCell ref="G57:G58"/>
    <mergeCell ref="H57:H58"/>
    <mergeCell ref="I58:I59"/>
    <mergeCell ref="A54:A55"/>
    <mergeCell ref="C54:C55"/>
    <mergeCell ref="D54:D55"/>
    <mergeCell ref="E54:E55"/>
    <mergeCell ref="F54:F55"/>
    <mergeCell ref="G54:G55"/>
    <mergeCell ref="H59:H60"/>
    <mergeCell ref="I60:I61"/>
    <mergeCell ref="A61:A62"/>
    <mergeCell ref="C61:C62"/>
    <mergeCell ref="D61:D62"/>
    <mergeCell ref="E61:E62"/>
    <mergeCell ref="F61:F62"/>
    <mergeCell ref="G61:G62"/>
    <mergeCell ref="H61:H62"/>
    <mergeCell ref="I62:I63"/>
    <mergeCell ref="A59:A60"/>
    <mergeCell ref="C59:C60"/>
    <mergeCell ref="D59:D60"/>
    <mergeCell ref="E59:E60"/>
    <mergeCell ref="F59:F60"/>
    <mergeCell ref="G59:G60"/>
    <mergeCell ref="H65:H66"/>
    <mergeCell ref="I66:I67"/>
    <mergeCell ref="A67:A68"/>
    <mergeCell ref="C67:C68"/>
    <mergeCell ref="D67:D68"/>
    <mergeCell ref="E67:E68"/>
    <mergeCell ref="F67:F68"/>
    <mergeCell ref="G67:G68"/>
    <mergeCell ref="H67:H68"/>
    <mergeCell ref="I68:I69"/>
    <mergeCell ref="A65:A66"/>
    <mergeCell ref="C65:C66"/>
    <mergeCell ref="D65:D66"/>
    <mergeCell ref="E65:E66"/>
    <mergeCell ref="F65:F66"/>
    <mergeCell ref="G65:G66"/>
    <mergeCell ref="H69:H70"/>
    <mergeCell ref="I71:I72"/>
    <mergeCell ref="A72:A73"/>
    <mergeCell ref="C72:C73"/>
    <mergeCell ref="D72:D73"/>
    <mergeCell ref="E72:E73"/>
    <mergeCell ref="F72:F73"/>
    <mergeCell ref="G72:G73"/>
    <mergeCell ref="H72:H73"/>
    <mergeCell ref="I73:I74"/>
    <mergeCell ref="A69:A70"/>
    <mergeCell ref="C69:C70"/>
    <mergeCell ref="D69:D70"/>
    <mergeCell ref="E69:E70"/>
    <mergeCell ref="F69:F70"/>
    <mergeCell ref="G69:G70"/>
    <mergeCell ref="H74:H75"/>
    <mergeCell ref="I75:I76"/>
    <mergeCell ref="A76:A77"/>
    <mergeCell ref="C76:C77"/>
    <mergeCell ref="D76:D77"/>
    <mergeCell ref="E76:E77"/>
    <mergeCell ref="F76:F77"/>
    <mergeCell ref="G76:G77"/>
    <mergeCell ref="H76:H77"/>
    <mergeCell ref="A74:A75"/>
    <mergeCell ref="C74:C75"/>
    <mergeCell ref="D74:D75"/>
    <mergeCell ref="E74:E75"/>
    <mergeCell ref="F74:F75"/>
    <mergeCell ref="G74:G75"/>
    <mergeCell ref="H79:H80"/>
    <mergeCell ref="I79:I80"/>
    <mergeCell ref="A81:A82"/>
    <mergeCell ref="C81:C82"/>
    <mergeCell ref="D81:D82"/>
    <mergeCell ref="E81:E82"/>
    <mergeCell ref="F81:F82"/>
    <mergeCell ref="G81:G82"/>
    <mergeCell ref="H81:H82"/>
    <mergeCell ref="I81:I82"/>
    <mergeCell ref="A79:A80"/>
    <mergeCell ref="C79:C80"/>
    <mergeCell ref="D79:D80"/>
    <mergeCell ref="E79:E80"/>
    <mergeCell ref="F79:F80"/>
    <mergeCell ref="G79:G80"/>
    <mergeCell ref="H83:H84"/>
    <mergeCell ref="I83:I84"/>
    <mergeCell ref="A86:A87"/>
    <mergeCell ref="C86:C87"/>
    <mergeCell ref="D86:D87"/>
    <mergeCell ref="E86:E87"/>
    <mergeCell ref="F86:F87"/>
    <mergeCell ref="G86:G87"/>
    <mergeCell ref="H86:H87"/>
    <mergeCell ref="I86:I87"/>
    <mergeCell ref="A83:A84"/>
    <mergeCell ref="C83:C84"/>
    <mergeCell ref="D83:D84"/>
    <mergeCell ref="E83:E84"/>
    <mergeCell ref="F83:F84"/>
    <mergeCell ref="G83:G84"/>
    <mergeCell ref="H88:H89"/>
    <mergeCell ref="I88:I89"/>
    <mergeCell ref="A90:A91"/>
    <mergeCell ref="C90:C91"/>
    <mergeCell ref="D90:D91"/>
    <mergeCell ref="E90:E91"/>
    <mergeCell ref="F90:F91"/>
    <mergeCell ref="G90:G91"/>
    <mergeCell ref="H90:H91"/>
    <mergeCell ref="I90:I91"/>
    <mergeCell ref="A88:A89"/>
    <mergeCell ref="C88:C89"/>
    <mergeCell ref="D88:D89"/>
    <mergeCell ref="E88:E89"/>
    <mergeCell ref="F88:F89"/>
    <mergeCell ref="G88:G89"/>
    <mergeCell ref="H93:H94"/>
    <mergeCell ref="I93:I94"/>
    <mergeCell ref="A95:A96"/>
    <mergeCell ref="C95:C96"/>
    <mergeCell ref="D95:D96"/>
    <mergeCell ref="E95:E96"/>
    <mergeCell ref="F95:F96"/>
    <mergeCell ref="G95:G96"/>
    <mergeCell ref="H95:H96"/>
    <mergeCell ref="I95:I96"/>
    <mergeCell ref="A93:A94"/>
    <mergeCell ref="C93:C94"/>
    <mergeCell ref="D93:D94"/>
    <mergeCell ref="E93:E94"/>
    <mergeCell ref="F93:F94"/>
    <mergeCell ref="G93:G94"/>
    <mergeCell ref="H97:H98"/>
    <mergeCell ref="I97:I98"/>
    <mergeCell ref="I100:I101"/>
    <mergeCell ref="A101:A102"/>
    <mergeCell ref="C101:C102"/>
    <mergeCell ref="D101:D102"/>
    <mergeCell ref="E101:E102"/>
    <mergeCell ref="F101:F102"/>
    <mergeCell ref="G101:G102"/>
    <mergeCell ref="H101:H102"/>
    <mergeCell ref="A97:A98"/>
    <mergeCell ref="C97:C98"/>
    <mergeCell ref="D97:D98"/>
    <mergeCell ref="E97:E98"/>
    <mergeCell ref="F97:F98"/>
    <mergeCell ref="G97:G98"/>
    <mergeCell ref="C105:C106"/>
    <mergeCell ref="D105:D106"/>
    <mergeCell ref="E105:E106"/>
    <mergeCell ref="F105:F106"/>
    <mergeCell ref="G105:G106"/>
    <mergeCell ref="H105:H106"/>
    <mergeCell ref="I102:I103"/>
    <mergeCell ref="A103:A104"/>
    <mergeCell ref="C103:C104"/>
    <mergeCell ref="D103:D104"/>
    <mergeCell ref="E103:E104"/>
    <mergeCell ref="F103:F104"/>
    <mergeCell ref="G103:G104"/>
    <mergeCell ref="H103:H104"/>
    <mergeCell ref="I104:I105"/>
    <mergeCell ref="A105:A106"/>
    <mergeCell ref="I107:I108"/>
    <mergeCell ref="A108:A109"/>
    <mergeCell ref="C108:C109"/>
    <mergeCell ref="D108:D109"/>
    <mergeCell ref="E108:E109"/>
    <mergeCell ref="F108:F109"/>
    <mergeCell ref="G108:G109"/>
    <mergeCell ref="H108:H109"/>
    <mergeCell ref="I109:I110"/>
    <mergeCell ref="A110:A111"/>
    <mergeCell ref="I111:I112"/>
    <mergeCell ref="A112:A113"/>
    <mergeCell ref="C112:C113"/>
    <mergeCell ref="D112:D113"/>
    <mergeCell ref="E112:E113"/>
    <mergeCell ref="F112:F113"/>
    <mergeCell ref="G112:G113"/>
    <mergeCell ref="H112:H113"/>
    <mergeCell ref="C110:C111"/>
    <mergeCell ref="D110:D111"/>
    <mergeCell ref="E110:E111"/>
    <mergeCell ref="F110:F111"/>
    <mergeCell ref="G110:G111"/>
    <mergeCell ref="H110:H111"/>
    <mergeCell ref="I114:I115"/>
    <mergeCell ref="A115:A116"/>
    <mergeCell ref="C115:C116"/>
    <mergeCell ref="D115:D116"/>
    <mergeCell ref="E115:E116"/>
    <mergeCell ref="F115:F116"/>
    <mergeCell ref="G115:G116"/>
    <mergeCell ref="H115:H116"/>
    <mergeCell ref="I116:I117"/>
    <mergeCell ref="A117:A118"/>
    <mergeCell ref="I118:I119"/>
    <mergeCell ref="A119:A120"/>
    <mergeCell ref="C119:C120"/>
    <mergeCell ref="D119:D120"/>
    <mergeCell ref="E119:E120"/>
    <mergeCell ref="F119:F120"/>
    <mergeCell ref="G119:G120"/>
    <mergeCell ref="H119:H120"/>
    <mergeCell ref="C117:C118"/>
    <mergeCell ref="D117:D118"/>
    <mergeCell ref="E117:E118"/>
    <mergeCell ref="F117:F118"/>
    <mergeCell ref="G117:G118"/>
    <mergeCell ref="H117:H118"/>
    <mergeCell ref="I121:I122"/>
    <mergeCell ref="A123:A124"/>
    <mergeCell ref="C123:C124"/>
    <mergeCell ref="D123:D124"/>
    <mergeCell ref="E123:E124"/>
    <mergeCell ref="F123:F124"/>
    <mergeCell ref="G123:G124"/>
    <mergeCell ref="H123:H124"/>
    <mergeCell ref="I123:I124"/>
    <mergeCell ref="H125:H126"/>
    <mergeCell ref="I125:I126"/>
    <mergeCell ref="A127:A128"/>
    <mergeCell ref="C127:C128"/>
    <mergeCell ref="D127:D128"/>
    <mergeCell ref="E127:E128"/>
    <mergeCell ref="F127:F128"/>
    <mergeCell ref="G127:G128"/>
    <mergeCell ref="H127:H128"/>
    <mergeCell ref="I128:I129"/>
    <mergeCell ref="A125:A126"/>
    <mergeCell ref="C125:C126"/>
    <mergeCell ref="D125:D126"/>
    <mergeCell ref="E125:E126"/>
    <mergeCell ref="F125:F126"/>
    <mergeCell ref="G125:G126"/>
    <mergeCell ref="H130:H131"/>
    <mergeCell ref="I130:I131"/>
    <mergeCell ref="A132:A133"/>
    <mergeCell ref="C132:C133"/>
    <mergeCell ref="D132:D133"/>
    <mergeCell ref="E132:E133"/>
    <mergeCell ref="F132:F133"/>
    <mergeCell ref="G132:G133"/>
    <mergeCell ref="H132:H133"/>
    <mergeCell ref="I132:I133"/>
    <mergeCell ref="A130:A131"/>
    <mergeCell ref="C130:C131"/>
    <mergeCell ref="D130:D131"/>
    <mergeCell ref="E130:E131"/>
    <mergeCell ref="F130:F131"/>
    <mergeCell ref="G130:G131"/>
    <mergeCell ref="H134:H135"/>
    <mergeCell ref="I135:I136"/>
    <mergeCell ref="A137:A138"/>
    <mergeCell ref="C137:C138"/>
    <mergeCell ref="D137:D138"/>
    <mergeCell ref="E137:E138"/>
    <mergeCell ref="F137:F138"/>
    <mergeCell ref="G137:G138"/>
    <mergeCell ref="H137:H138"/>
    <mergeCell ref="I137:I138"/>
    <mergeCell ref="A134:A135"/>
    <mergeCell ref="C134:C135"/>
    <mergeCell ref="D134:D135"/>
    <mergeCell ref="E134:E135"/>
    <mergeCell ref="F134:F135"/>
    <mergeCell ref="G134:G135"/>
    <mergeCell ref="H139:H140"/>
    <mergeCell ref="I139:I140"/>
    <mergeCell ref="A141:A142"/>
    <mergeCell ref="C141:C142"/>
    <mergeCell ref="D141:D142"/>
    <mergeCell ref="E141:E142"/>
    <mergeCell ref="F141:F142"/>
    <mergeCell ref="G141:G142"/>
    <mergeCell ref="H141:H142"/>
    <mergeCell ref="I142:I145"/>
    <mergeCell ref="A139:A140"/>
    <mergeCell ref="C139:C140"/>
    <mergeCell ref="D139:D140"/>
    <mergeCell ref="E139:E140"/>
    <mergeCell ref="F139:F140"/>
    <mergeCell ref="G139:G140"/>
    <mergeCell ref="H146:H147"/>
    <mergeCell ref="I146:I147"/>
    <mergeCell ref="A148:A149"/>
    <mergeCell ref="C148:C149"/>
    <mergeCell ref="D148:D149"/>
    <mergeCell ref="E148:E149"/>
    <mergeCell ref="F148:F149"/>
    <mergeCell ref="G148:G149"/>
    <mergeCell ref="H148:H149"/>
    <mergeCell ref="I148:I149"/>
    <mergeCell ref="A146:A147"/>
    <mergeCell ref="C146:C147"/>
    <mergeCell ref="D146:D147"/>
    <mergeCell ref="E146:E147"/>
    <mergeCell ref="F146:F147"/>
    <mergeCell ref="G146:G147"/>
    <mergeCell ref="I155:I156"/>
    <mergeCell ref="A156:A157"/>
    <mergeCell ref="C156:C157"/>
    <mergeCell ref="D156:D157"/>
    <mergeCell ref="E156:E157"/>
    <mergeCell ref="F156:F157"/>
    <mergeCell ref="G156:G157"/>
    <mergeCell ref="H156:H157"/>
    <mergeCell ref="H150:H151"/>
    <mergeCell ref="I151:I152"/>
    <mergeCell ref="I153:I154"/>
    <mergeCell ref="A154:A155"/>
    <mergeCell ref="C154:C155"/>
    <mergeCell ref="D154:D155"/>
    <mergeCell ref="E154:E155"/>
    <mergeCell ref="F154:F155"/>
    <mergeCell ref="G154:G155"/>
    <mergeCell ref="H154:H155"/>
    <mergeCell ref="A150:A151"/>
    <mergeCell ref="C150:C151"/>
    <mergeCell ref="D150:D151"/>
    <mergeCell ref="E150:E151"/>
    <mergeCell ref="F150:F151"/>
    <mergeCell ref="G150:G151"/>
    <mergeCell ref="I162:I163"/>
    <mergeCell ref="A163:A164"/>
    <mergeCell ref="C163:C164"/>
    <mergeCell ref="D163:D164"/>
    <mergeCell ref="E163:E164"/>
    <mergeCell ref="F163:F164"/>
    <mergeCell ref="G163:G164"/>
    <mergeCell ref="H163:H164"/>
    <mergeCell ref="H158:H159"/>
    <mergeCell ref="I158:I159"/>
    <mergeCell ref="I160:I161"/>
    <mergeCell ref="A161:A162"/>
    <mergeCell ref="C161:C162"/>
    <mergeCell ref="D161:D162"/>
    <mergeCell ref="E161:E162"/>
    <mergeCell ref="F161:F162"/>
    <mergeCell ref="G161:G162"/>
    <mergeCell ref="H161:H162"/>
    <mergeCell ref="A158:A159"/>
    <mergeCell ref="C158:C159"/>
    <mergeCell ref="D158:D159"/>
    <mergeCell ref="E158:E159"/>
    <mergeCell ref="F158:F159"/>
    <mergeCell ref="G158:G159"/>
    <mergeCell ref="H165:H166"/>
    <mergeCell ref="I165:I166"/>
    <mergeCell ref="I167:I168"/>
    <mergeCell ref="A168:A169"/>
    <mergeCell ref="C168:C169"/>
    <mergeCell ref="G168:G169"/>
    <mergeCell ref="H168:H169"/>
    <mergeCell ref="I169:I170"/>
    <mergeCell ref="A170:A171"/>
    <mergeCell ref="C170:C171"/>
    <mergeCell ref="A165:A166"/>
    <mergeCell ref="C165:C166"/>
    <mergeCell ref="D165:D166"/>
    <mergeCell ref="E165:E166"/>
    <mergeCell ref="F165:F166"/>
    <mergeCell ref="G165:G166"/>
    <mergeCell ref="I172:I173"/>
    <mergeCell ref="I174:I176"/>
    <mergeCell ref="A175:A176"/>
    <mergeCell ref="C175:C176"/>
    <mergeCell ref="G175:G176"/>
    <mergeCell ref="H175:H176"/>
    <mergeCell ref="G170:G171"/>
    <mergeCell ref="H170:H171"/>
    <mergeCell ref="A172:A173"/>
    <mergeCell ref="C172:C173"/>
    <mergeCell ref="G172:G173"/>
    <mergeCell ref="H172:H173"/>
    <mergeCell ref="A177:A178"/>
    <mergeCell ref="C177:C178"/>
    <mergeCell ref="G177:G178"/>
    <mergeCell ref="H177:H178"/>
    <mergeCell ref="I177:I178"/>
    <mergeCell ref="A179:A180"/>
    <mergeCell ref="C179:C180"/>
    <mergeCell ref="G179:G180"/>
    <mergeCell ref="H179:H180"/>
    <mergeCell ref="I179:I180"/>
    <mergeCell ref="H182:H183"/>
    <mergeCell ref="A184:A185"/>
    <mergeCell ref="C184:C185"/>
    <mergeCell ref="D184:D185"/>
    <mergeCell ref="E184:E185"/>
    <mergeCell ref="F184:F185"/>
    <mergeCell ref="G184:G185"/>
    <mergeCell ref="H184:H185"/>
    <mergeCell ref="A182:A183"/>
    <mergeCell ref="C182:C183"/>
    <mergeCell ref="D182:D183"/>
    <mergeCell ref="E182:E183"/>
    <mergeCell ref="F182:F183"/>
    <mergeCell ref="G182:G183"/>
    <mergeCell ref="H186:H187"/>
    <mergeCell ref="A189:A190"/>
    <mergeCell ref="C189:C190"/>
    <mergeCell ref="D189:D190"/>
    <mergeCell ref="E189:E190"/>
    <mergeCell ref="F189:F190"/>
    <mergeCell ref="G189:G190"/>
    <mergeCell ref="H189:H190"/>
    <mergeCell ref="A186:A187"/>
    <mergeCell ref="C186:C187"/>
    <mergeCell ref="D186:D187"/>
    <mergeCell ref="E186:E187"/>
    <mergeCell ref="F186:F187"/>
    <mergeCell ref="G186:G187"/>
    <mergeCell ref="H191:H192"/>
    <mergeCell ref="A193:A194"/>
    <mergeCell ref="C193:C194"/>
    <mergeCell ref="D193:D194"/>
    <mergeCell ref="E193:E194"/>
    <mergeCell ref="F193:F194"/>
    <mergeCell ref="G193:G194"/>
    <mergeCell ref="H193:H194"/>
    <mergeCell ref="A191:A192"/>
    <mergeCell ref="C191:C192"/>
    <mergeCell ref="D191:D192"/>
    <mergeCell ref="E191:E192"/>
    <mergeCell ref="F191:F192"/>
    <mergeCell ref="G191:G192"/>
    <mergeCell ref="H196:H197"/>
    <mergeCell ref="A198:A199"/>
    <mergeCell ref="C198:C199"/>
    <mergeCell ref="D198:D199"/>
    <mergeCell ref="E198:E199"/>
    <mergeCell ref="F198:F199"/>
    <mergeCell ref="G198:G199"/>
    <mergeCell ref="H198:H199"/>
    <mergeCell ref="A196:A197"/>
    <mergeCell ref="C196:C197"/>
    <mergeCell ref="D196:D197"/>
    <mergeCell ref="E196:E197"/>
    <mergeCell ref="F196:F197"/>
    <mergeCell ref="G196:G197"/>
    <mergeCell ref="H200:H201"/>
    <mergeCell ref="A203:A204"/>
    <mergeCell ref="C203:C204"/>
    <mergeCell ref="D203:D204"/>
    <mergeCell ref="E203:E204"/>
    <mergeCell ref="F203:F204"/>
    <mergeCell ref="G203:G204"/>
    <mergeCell ref="H203:H204"/>
    <mergeCell ref="A200:A201"/>
    <mergeCell ref="C200:C201"/>
    <mergeCell ref="D200:D201"/>
    <mergeCell ref="E200:E201"/>
    <mergeCell ref="F200:F201"/>
    <mergeCell ref="G200:G201"/>
    <mergeCell ref="H205:H206"/>
    <mergeCell ref="A207:A208"/>
    <mergeCell ref="C207:C208"/>
    <mergeCell ref="D207:D208"/>
    <mergeCell ref="E207:E208"/>
    <mergeCell ref="F207:F208"/>
    <mergeCell ref="G207:G208"/>
    <mergeCell ref="H207:H208"/>
    <mergeCell ref="A205:A206"/>
    <mergeCell ref="C205:C206"/>
    <mergeCell ref="D205:D206"/>
    <mergeCell ref="E205:E206"/>
    <mergeCell ref="F205:F206"/>
    <mergeCell ref="G205:G206"/>
    <mergeCell ref="H210:H211"/>
    <mergeCell ref="A212:A213"/>
    <mergeCell ref="C212:C213"/>
    <mergeCell ref="D212:D213"/>
    <mergeCell ref="E212:E213"/>
    <mergeCell ref="F212:F213"/>
    <mergeCell ref="G212:G213"/>
    <mergeCell ref="H212:H213"/>
    <mergeCell ref="A210:A211"/>
    <mergeCell ref="C210:C211"/>
    <mergeCell ref="D210:D211"/>
    <mergeCell ref="E210:E211"/>
    <mergeCell ref="F210:F211"/>
    <mergeCell ref="G210:G211"/>
    <mergeCell ref="H214:H215"/>
    <mergeCell ref="A217:A218"/>
    <mergeCell ref="C217:C218"/>
    <mergeCell ref="D217:D218"/>
    <mergeCell ref="E217:E218"/>
    <mergeCell ref="F217:F218"/>
    <mergeCell ref="G217:G218"/>
    <mergeCell ref="H217:H218"/>
    <mergeCell ref="A214:A215"/>
    <mergeCell ref="C214:C215"/>
    <mergeCell ref="D214:D215"/>
    <mergeCell ref="E214:E215"/>
    <mergeCell ref="F214:F215"/>
    <mergeCell ref="G214:G215"/>
    <mergeCell ref="H219:H220"/>
    <mergeCell ref="A221:A222"/>
    <mergeCell ref="C221:C222"/>
    <mergeCell ref="D221:D222"/>
    <mergeCell ref="E221:E222"/>
    <mergeCell ref="F221:F222"/>
    <mergeCell ref="G221:G222"/>
    <mergeCell ref="H221:H222"/>
    <mergeCell ref="A219:A220"/>
    <mergeCell ref="C219:C220"/>
    <mergeCell ref="D219:D220"/>
    <mergeCell ref="E219:E220"/>
    <mergeCell ref="F219:F220"/>
    <mergeCell ref="G219:G220"/>
    <mergeCell ref="H224:H225"/>
    <mergeCell ref="A226:A227"/>
    <mergeCell ref="C226:C227"/>
    <mergeCell ref="D226:D227"/>
    <mergeCell ref="E226:E227"/>
    <mergeCell ref="F226:F227"/>
    <mergeCell ref="G226:G227"/>
    <mergeCell ref="H226:H227"/>
    <mergeCell ref="A224:A225"/>
    <mergeCell ref="C224:C225"/>
    <mergeCell ref="D224:D225"/>
    <mergeCell ref="E224:E225"/>
    <mergeCell ref="F224:F225"/>
    <mergeCell ref="G224:G225"/>
    <mergeCell ref="H228:H229"/>
    <mergeCell ref="A231:A232"/>
    <mergeCell ref="C231:C232"/>
    <mergeCell ref="D231:D232"/>
    <mergeCell ref="E231:E232"/>
    <mergeCell ref="F231:F232"/>
    <mergeCell ref="G231:G232"/>
    <mergeCell ref="H231:H232"/>
    <mergeCell ref="A228:A229"/>
    <mergeCell ref="C228:C229"/>
    <mergeCell ref="D228:D229"/>
    <mergeCell ref="E228:E229"/>
    <mergeCell ref="F228:F229"/>
    <mergeCell ref="G228:G229"/>
    <mergeCell ref="H233:H234"/>
    <mergeCell ref="A235:A236"/>
    <mergeCell ref="C235:C236"/>
    <mergeCell ref="D235:D236"/>
    <mergeCell ref="E235:E236"/>
    <mergeCell ref="F235:F236"/>
    <mergeCell ref="G235:G236"/>
    <mergeCell ref="H235:H236"/>
    <mergeCell ref="A233:A234"/>
    <mergeCell ref="C233:C234"/>
    <mergeCell ref="D233:D234"/>
    <mergeCell ref="E233:E234"/>
    <mergeCell ref="F233:F234"/>
    <mergeCell ref="G233:G234"/>
    <mergeCell ref="H242:H243"/>
    <mergeCell ref="A244:A245"/>
    <mergeCell ref="C244:C245"/>
    <mergeCell ref="D244:D245"/>
    <mergeCell ref="E244:E245"/>
    <mergeCell ref="F244:F245"/>
    <mergeCell ref="G244:G245"/>
    <mergeCell ref="H244:H245"/>
    <mergeCell ref="A242:A243"/>
    <mergeCell ref="C242:C243"/>
    <mergeCell ref="D242:D243"/>
    <mergeCell ref="E242:E243"/>
    <mergeCell ref="F242:F243"/>
    <mergeCell ref="G242:G243"/>
    <mergeCell ref="A251:A252"/>
    <mergeCell ref="C251:C252"/>
    <mergeCell ref="D251:D252"/>
    <mergeCell ref="E251:E252"/>
    <mergeCell ref="F251:F252"/>
    <mergeCell ref="H246:H247"/>
    <mergeCell ref="A249:A250"/>
    <mergeCell ref="C249:C250"/>
    <mergeCell ref="D249:D250"/>
    <mergeCell ref="E249:E250"/>
    <mergeCell ref="F249:F250"/>
    <mergeCell ref="G249:G250"/>
    <mergeCell ref="H249:H250"/>
    <mergeCell ref="A246:A247"/>
    <mergeCell ref="C246:C247"/>
    <mergeCell ref="D246:D247"/>
    <mergeCell ref="E246:E247"/>
    <mergeCell ref="F246:F247"/>
    <mergeCell ref="G246:G247"/>
    <mergeCell ref="G251:G252"/>
    <mergeCell ref="H251:H252"/>
    <mergeCell ref="G255:G256"/>
    <mergeCell ref="H255:H256"/>
    <mergeCell ref="A257:A258"/>
    <mergeCell ref="C257:C258"/>
    <mergeCell ref="D257:D258"/>
    <mergeCell ref="E257:E258"/>
    <mergeCell ref="F257:F258"/>
    <mergeCell ref="G257:G258"/>
    <mergeCell ref="H257:H258"/>
    <mergeCell ref="A255:A256"/>
    <mergeCell ref="B255:B256"/>
    <mergeCell ref="C255:C256"/>
    <mergeCell ref="D255:D256"/>
    <mergeCell ref="E255:E256"/>
    <mergeCell ref="F255:F256"/>
    <mergeCell ref="A253:A254"/>
    <mergeCell ref="C253:C254"/>
    <mergeCell ref="D253:D254"/>
    <mergeCell ref="E253:E254"/>
    <mergeCell ref="F253:F254"/>
    <mergeCell ref="G253:G254"/>
    <mergeCell ref="H253:H254"/>
  </mergeCells>
  <pageMargins left="0.45" right="0.2" top="0.7" bottom="0.7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kì 2</vt:lpstr>
      <vt:lpstr>k1</vt:lpstr>
    </vt:vector>
  </TitlesOfParts>
  <Company>Technical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Sinh Phu Company</dc:creator>
  <cp:lastModifiedBy>Administrator</cp:lastModifiedBy>
  <cp:lastPrinted>2023-05-16T07:08:49Z</cp:lastPrinted>
  <dcterms:created xsi:type="dcterms:W3CDTF">2019-01-30T08:03:36Z</dcterms:created>
  <dcterms:modified xsi:type="dcterms:W3CDTF">2023-05-25T10:31:49Z</dcterms:modified>
</cp:coreProperties>
</file>