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 activeTab="1"/>
  </bookViews>
  <sheets>
    <sheet name="SL SGK 6" sheetId="1" r:id="rId1"/>
    <sheet name="SL SGK 7" sheetId="8" r:id="rId2"/>
  </sheets>
  <calcPr calcId="15251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H23" i="1" s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6" i="1"/>
  <c r="H40" i="1" l="1"/>
  <c r="H12" i="1"/>
  <c r="H37" i="1"/>
  <c r="H20" i="1"/>
  <c r="H6" i="1"/>
  <c r="H43" i="1"/>
  <c r="H34" i="1"/>
  <c r="H31" i="1"/>
  <c r="H29" i="1"/>
  <c r="H26" i="1"/>
  <c r="H9" i="1"/>
  <c r="G46" i="1"/>
  <c r="H46" i="1" l="1"/>
</calcChain>
</file>

<file path=xl/sharedStrings.xml><?xml version="1.0" encoding="utf-8"?>
<sst xmlns="http://schemas.openxmlformats.org/spreadsheetml/2006/main" count="363" uniqueCount="139">
  <si>
    <t>PHÒNG GD&amp;ĐT QUẬN/HUYỆN .........</t>
  </si>
  <si>
    <t>DANH MỤC ĐỀ XUẤT LỰA CHỌN SÁCH GIÁO KHOA LỚP 6</t>
  </si>
  <si>
    <t>TT</t>
  </si>
  <si>
    <t>Tên sách</t>
  </si>
  <si>
    <t>Chủ biên</t>
  </si>
  <si>
    <t>Nhà xuất bản</t>
  </si>
  <si>
    <t>TOÁN 6</t>
  </si>
  <si>
    <t>NGỮ VĂN 6</t>
  </si>
  <si>
    <t xml:space="preserve">Nguyễn Minh Thuyết </t>
  </si>
  <si>
    <t>Đại học Sư phạm TP Hồ Chí Minh</t>
  </si>
  <si>
    <t>Bùi Mạnh Hùng</t>
  </si>
  <si>
    <t>Giáo dục Việt Nam</t>
  </si>
  <si>
    <t xml:space="preserve">Nguyễn Thị Hồng Nam </t>
  </si>
  <si>
    <t>Đỗ Đức Thái</t>
  </si>
  <si>
    <t>Đại học Sư phạm</t>
  </si>
  <si>
    <t>Hà Huy Khoái</t>
  </si>
  <si>
    <t>Trần Nam Dũng, Bùi Văn Nghị</t>
  </si>
  <si>
    <t>Trần Thị Lan Anh</t>
  </si>
  <si>
    <t>Hoàng Văn Vân</t>
  </si>
  <si>
    <t>Trần Cao Bội Ngọc</t>
  </si>
  <si>
    <t>Lê Hoàng Dũng</t>
  </si>
  <si>
    <t>Đại học Quốc gia TP. Hồ Chí Minh</t>
  </si>
  <si>
    <t>Hoàng Tăng Đức</t>
  </si>
  <si>
    <t>Nguyễn Thanh Bình</t>
  </si>
  <si>
    <t>Võ Đại Phúc</t>
  </si>
  <si>
    <t xml:space="preserve">Võ Đại Phúc </t>
  </si>
  <si>
    <t>Đinh Phương Duy</t>
  </si>
  <si>
    <t>Trần Văn Thắng</t>
  </si>
  <si>
    <t>Nguyễn Thị Toan</t>
  </si>
  <si>
    <t>Mai Sỹ Tuấn</t>
  </si>
  <si>
    <t>Vũ Văn Hùng</t>
  </si>
  <si>
    <t>Cao Cự Giác</t>
  </si>
  <si>
    <t>Đỗ Thanh Bình</t>
  </si>
  <si>
    <t>Vũ Minh Giang</t>
  </si>
  <si>
    <t>Nguyễn Kim Hồng</t>
  </si>
  <si>
    <t>Hồ Sĩ Đàm</t>
  </si>
  <si>
    <t>Nguyễn Chí Công</t>
  </si>
  <si>
    <t>Nguyễn Tất Thắng</t>
  </si>
  <si>
    <t>Bùi Văn Hồng</t>
  </si>
  <si>
    <t>Lê Huy Hoàng</t>
  </si>
  <si>
    <t>Hoàng Long, Đỗ Thị Minh Chính</t>
  </si>
  <si>
    <t>Hồ Ngọc Khải, Nguyễn Thị Tố Mai</t>
  </si>
  <si>
    <t>Đỗ Thanh Hiên</t>
  </si>
  <si>
    <t>Đoàn Thị Mỹ Hương, Đinh Gia Lê</t>
  </si>
  <si>
    <t>Nguyễn Thị Nhung, Nguyễn Xuân Tiên</t>
  </si>
  <si>
    <t>Phạm Văn Tuyến</t>
  </si>
  <si>
    <t>Lưu Quang Hiệp</t>
  </si>
  <si>
    <t>Hồ Đắc Sơn, Nguyễn Duy Quyết</t>
  </si>
  <si>
    <t>Trịnh Hữu Lộc</t>
  </si>
  <si>
    <t>Đinh Thị Kim Thoa, Vũ Quang Tuyên</t>
  </si>
  <si>
    <t>Nguyễn Dục Quang</t>
  </si>
  <si>
    <t>Lưu Thu Thủy, Bùi Sỹ Tụng</t>
  </si>
  <si>
    <t>GIÁO DỤC CÔNG DÂN 6</t>
  </si>
  <si>
    <t>KHOA HỌC TỰ NHIÊN 6</t>
  </si>
  <si>
    <t>LỊCH SỬ VÀ ĐỊA LÍ 6</t>
  </si>
  <si>
    <t>TIN HỌC 6</t>
  </si>
  <si>
    <t>CÔNG NGHỆ 6</t>
  </si>
  <si>
    <t>ÂM NHẠC 6</t>
  </si>
  <si>
    <t>MĨ THUẬT 6</t>
  </si>
  <si>
    <t>GIÁO DỤC THỂ CHẤT 6</t>
  </si>
  <si>
    <t>HOẠT ĐỘNG TRẢI NGHIỆM, HƯỚNG NGHIỆP 6</t>
  </si>
  <si>
    <t>TIẾNG ANH 6 ENGLISH DISCOVERY</t>
  </si>
  <si>
    <t>TIẾNG ANH 6 FRIENDS PLUS</t>
  </si>
  <si>
    <t>TIẾNG ANH 6 BLOGGERS-SMART</t>
  </si>
  <si>
    <t>TIẾNG ANH 6 MACMILLAN MOTIVATE!</t>
  </si>
  <si>
    <t>TIẾNG ANH 6 EXPLORE ENGLISH</t>
  </si>
  <si>
    <t>TIẾNG ANH 6 I-LEARN SMART WORLD</t>
  </si>
  <si>
    <t>TIẾNG ANH 6 RIGHT-ON!</t>
  </si>
  <si>
    <t>Tên bộ sách</t>
  </si>
  <si>
    <t>Cánh diều</t>
  </si>
  <si>
    <t>Kết nối tri thức với cuộc sống</t>
  </si>
  <si>
    <t>Chân trời sáng tạo</t>
  </si>
  <si>
    <t>Tỷ lệ</t>
  </si>
  <si>
    <t>PGD Cat Hải</t>
  </si>
  <si>
    <t>PGD Kiến An</t>
  </si>
  <si>
    <t>PGD An Dương</t>
  </si>
  <si>
    <t>PGD Hải An</t>
  </si>
  <si>
    <t>PGD Kiến Thuỵ</t>
  </si>
  <si>
    <t>PGD Thuỷ Nguyên</t>
  </si>
  <si>
    <t>PGD Lê Chân</t>
  </si>
  <si>
    <t>PGD Đồ Sơn</t>
  </si>
  <si>
    <t>PGD Hồng Bàng</t>
  </si>
  <si>
    <t>PGD Tiên Lãng</t>
  </si>
  <si>
    <t>PGD Vĩnh Bảo</t>
  </si>
  <si>
    <t>PGD An Lão</t>
  </si>
  <si>
    <t>TIẾNG ANH 6 TẬP 1,2</t>
  </si>
  <si>
    <t>PGD Dương Kinh</t>
  </si>
  <si>
    <t>PGD Ngô Quyền</t>
  </si>
  <si>
    <t>TỔNG</t>
  </si>
  <si>
    <t>TOÁN 7</t>
  </si>
  <si>
    <t>Trần Nam Dũng</t>
  </si>
  <si>
    <t>Toán 7</t>
  </si>
  <si>
    <t>Lê Thị Hoài Châu</t>
  </si>
  <si>
    <t>Đại học Huế</t>
  </si>
  <si>
    <t>NGỮ VĂN 7</t>
  </si>
  <si>
    <t xml:space="preserve">Nguyễn Thị Hồng Nam, Nguyễn Thành Thi </t>
  </si>
  <si>
    <t>TIẾNG ANH 7 Global Success</t>
  </si>
  <si>
    <t>NXB Giáo dục Việt Nam</t>
  </si>
  <si>
    <t>TIẾNG ANH 7 Explore English</t>
  </si>
  <si>
    <t>ĐH Sư Phạm TP HCM</t>
  </si>
  <si>
    <t>TIẾNG ANH 7 English Discovery</t>
  </si>
  <si>
    <t>ĐH Sư Phạm</t>
  </si>
  <si>
    <t>Tiếng Anh 7 THiNK</t>
  </si>
  <si>
    <t>Trương Thị Thanh Hoa</t>
  </si>
  <si>
    <t>TIẾNG ANH 7 Bloggers – Smart</t>
  </si>
  <si>
    <t>ĐH Quốc gia TP HCM</t>
  </si>
  <si>
    <t>TIẾNG ANH 7 i-learn Smart World</t>
  </si>
  <si>
    <t>TIẾNG ANH 7 Friend Plus</t>
  </si>
  <si>
    <t>NXB Giáo dục VN</t>
  </si>
  <si>
    <t>TIẾNG ANH 7 Right on</t>
  </si>
  <si>
    <t>TIẾNG ANH 7 Macmillan Motivate!</t>
  </si>
  <si>
    <t>GIÁO DỤC CÔNG DÂN 7</t>
  </si>
  <si>
    <t>Huỳnh Văn Sơn</t>
  </si>
  <si>
    <t>Nguyễn Thị Mỹ Lộc</t>
  </si>
  <si>
    <t>KHOA HỌC TỰ NHIÊN 7</t>
  </si>
  <si>
    <t>LỊCH SỬ VÀ ĐỊA LÍ 7</t>
  </si>
  <si>
    <t>Vũ Minh Giang, Đào Ngọc Hùng</t>
  </si>
  <si>
    <t>Hà Bích Liên, Mai Thị Phú Phương, Nguyễn Kim Hồng</t>
  </si>
  <si>
    <t>TIN HỌC 7</t>
  </si>
  <si>
    <t>Quách Tất Kiên</t>
  </si>
  <si>
    <t>CÔNG NGHỆ 7</t>
  </si>
  <si>
    <t>ÂM NHẠC 7</t>
  </si>
  <si>
    <t>MĨ THUẬT 7</t>
  </si>
  <si>
    <t>Nguyễn Xuân Nghị</t>
  </si>
  <si>
    <t>Chân trời sáng tạo 1</t>
  </si>
  <si>
    <t>Nguyễn Thị Nhung</t>
  </si>
  <si>
    <t>Chân trời sáng tạo 2</t>
  </si>
  <si>
    <t>Nguyễn Thị May</t>
  </si>
  <si>
    <t>GIÁO DỤC THỂ CHẤT 7</t>
  </si>
  <si>
    <t>Nguyễn Duy Quyết</t>
  </si>
  <si>
    <t>HOẠT ĐỘNG TRẢI NGHIỆM, HƯỚNG NGHIỆP 7</t>
  </si>
  <si>
    <t>Đinh Thị Kim Thoa</t>
  </si>
  <si>
    <t>Lưu Thu Thủy</t>
  </si>
  <si>
    <t>Tổng PGD ……</t>
  </si>
  <si>
    <t>trường THCS….</t>
  </si>
  <si>
    <t>….</t>
  </si>
  <si>
    <t>THỐNG KÊ SỐ LƯỢNG BẢN SÁCH GIÁO KHOA LỚP 7 NĂM HỌC 2022 - 2023</t>
  </si>
  <si>
    <r>
      <t xml:space="preserve">UBND QUẬN/HUYỆN ……
</t>
    </r>
    <r>
      <rPr>
        <b/>
        <sz val="11"/>
        <color theme="1"/>
        <rFont val="Times New Roman"/>
        <family val="1"/>
      </rPr>
      <t>PHÒNG GIÁO DỤC VÀ ĐÀO TẠO</t>
    </r>
  </si>
  <si>
    <t>TIẾNG ANH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</si>
</sst>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3"/>
      <color theme="1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0" fillId="2" borderId="1" xfId="0" applyFill="1" applyBorder="1"/>
    <xf numFmtId="0" fontId="0" fillId="2" borderId="0" xfId="0" applyFill="1"/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0" fillId="3" borderId="1" xfId="0" applyFill="1" applyBorder="1"/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0" fillId="4" borderId="1" xfId="0" applyFill="1" applyBorder="1"/>
    <xf numFmtId="0" fontId="0" fillId="4" borderId="0" xfId="0" applyFill="1"/>
    <xf numFmtId="0" fontId="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3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3" fillId="6" borderId="1" xfId="0" applyFont="1" applyFill="1" applyBorder="1"/>
    <xf numFmtId="0" fontId="0" fillId="6" borderId="1" xfId="0" applyFill="1" applyBorder="1"/>
    <xf numFmtId="0" fontId="0" fillId="6" borderId="0" xfId="0" applyFill="1"/>
    <xf numFmtId="0" fontId="3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3" fillId="7" borderId="1" xfId="0" applyFont="1" applyFill="1" applyBorder="1"/>
    <xf numFmtId="0" fontId="0" fillId="7" borderId="1" xfId="0" applyFill="1" applyBorder="1"/>
    <xf numFmtId="0" fontId="0" fillId="7" borderId="0" xfId="0" applyFill="1"/>
    <xf numFmtId="0" fontId="3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3" fillId="8" borderId="1" xfId="0" applyFont="1" applyFill="1" applyBorder="1"/>
    <xf numFmtId="0" fontId="0" fillId="8" borderId="1" xfId="0" applyFill="1" applyBorder="1"/>
    <xf numFmtId="0" fontId="0" fillId="8" borderId="0" xfId="0" applyFill="1"/>
    <xf numFmtId="0" fontId="3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vertical="center" wrapText="1"/>
    </xf>
    <xf numFmtId="0" fontId="3" fillId="9" borderId="1" xfId="0" applyFont="1" applyFill="1" applyBorder="1"/>
    <xf numFmtId="0" fontId="0" fillId="9" borderId="1" xfId="0" applyFill="1" applyBorder="1"/>
    <xf numFmtId="0" fontId="0" fillId="9" borderId="0" xfId="0" applyFill="1"/>
    <xf numFmtId="0" fontId="3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vertical="center" wrapText="1"/>
    </xf>
    <xf numFmtId="0" fontId="3" fillId="10" borderId="1" xfId="0" applyFont="1" applyFill="1" applyBorder="1"/>
    <xf numFmtId="0" fontId="0" fillId="10" borderId="1" xfId="0" applyFill="1" applyBorder="1"/>
    <xf numFmtId="0" fontId="0" fillId="10" borderId="0" xfId="0" applyFill="1"/>
    <xf numFmtId="0" fontId="3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vertical="center" wrapText="1"/>
    </xf>
    <xf numFmtId="0" fontId="3" fillId="11" borderId="1" xfId="0" applyFont="1" applyFill="1" applyBorder="1"/>
    <xf numFmtId="0" fontId="0" fillId="11" borderId="1" xfId="0" applyFill="1" applyBorder="1"/>
    <xf numFmtId="0" fontId="0" fillId="11" borderId="0" xfId="0" applyFill="1"/>
    <xf numFmtId="0" fontId="3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vertical="center" wrapText="1"/>
    </xf>
    <xf numFmtId="0" fontId="3" fillId="12" borderId="1" xfId="0" applyFont="1" applyFill="1" applyBorder="1"/>
    <xf numFmtId="0" fontId="0" fillId="12" borderId="1" xfId="0" applyFill="1" applyBorder="1"/>
    <xf numFmtId="0" fontId="0" fillId="12" borderId="0" xfId="0" applyFill="1"/>
    <xf numFmtId="0" fontId="3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vertical="center" wrapText="1"/>
    </xf>
    <xf numFmtId="0" fontId="3" fillId="13" borderId="1" xfId="0" applyFont="1" applyFill="1" applyBorder="1"/>
    <xf numFmtId="0" fontId="0" fillId="13" borderId="1" xfId="0" applyFill="1" applyBorder="1"/>
    <xf numFmtId="0" fontId="0" fillId="13" borderId="0" xfId="0" applyFill="1"/>
    <xf numFmtId="0" fontId="9" fillId="14" borderId="0" xfId="0" applyFont="1" applyFill="1" applyAlignment="1">
      <alignment horizontal="center"/>
    </xf>
    <xf numFmtId="0" fontId="4" fillId="14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vertical="center" wrapText="1"/>
    </xf>
    <xf numFmtId="0" fontId="5" fillId="15" borderId="1" xfId="0" applyFont="1" applyFill="1" applyBorder="1" applyAlignment="1">
      <alignment vertical="center" wrapText="1"/>
    </xf>
    <xf numFmtId="0" fontId="3" fillId="15" borderId="1" xfId="0" applyFont="1" applyFill="1" applyBorder="1" applyAlignment="1">
      <alignment horizontal="justify" vertical="center" wrapText="1"/>
    </xf>
    <xf numFmtId="0" fontId="0" fillId="15" borderId="1" xfId="0" applyFill="1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3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vertical="center" wrapText="1"/>
    </xf>
    <xf numFmtId="0" fontId="3" fillId="16" borderId="1" xfId="0" applyFont="1" applyFill="1" applyBorder="1" applyAlignment="1">
      <alignment wrapText="1"/>
    </xf>
    <xf numFmtId="0" fontId="0" fillId="16" borderId="1" xfId="0" applyFill="1" applyBorder="1"/>
    <xf numFmtId="0" fontId="3" fillId="17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vertical="center" wrapText="1"/>
    </xf>
    <xf numFmtId="0" fontId="3" fillId="17" borderId="1" xfId="0" applyFont="1" applyFill="1" applyBorder="1" applyAlignment="1">
      <alignment wrapText="1"/>
    </xf>
    <xf numFmtId="0" fontId="0" fillId="17" borderId="1" xfId="0" applyFill="1" applyBorder="1"/>
    <xf numFmtId="0" fontId="3" fillId="9" borderId="1" xfId="0" applyFont="1" applyFill="1" applyBorder="1" applyAlignment="1">
      <alignment wrapText="1"/>
    </xf>
    <xf numFmtId="0" fontId="3" fillId="18" borderId="1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vertical="center" wrapText="1"/>
    </xf>
    <xf numFmtId="0" fontId="3" fillId="18" borderId="1" xfId="0" applyFont="1" applyFill="1" applyBorder="1" applyAlignment="1">
      <alignment wrapText="1"/>
    </xf>
    <xf numFmtId="0" fontId="0" fillId="18" borderId="1" xfId="0" applyFill="1" applyBorder="1"/>
    <xf numFmtId="0" fontId="3" fillId="19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vertical="center" wrapText="1"/>
    </xf>
    <xf numFmtId="0" fontId="3" fillId="19" borderId="1" xfId="0" applyFont="1" applyFill="1" applyBorder="1" applyAlignment="1">
      <alignment wrapText="1"/>
    </xf>
    <xf numFmtId="0" fontId="0" fillId="19" borderId="1" xfId="0" applyFill="1" applyBorder="1"/>
    <xf numFmtId="0" fontId="3" fillId="20" borderId="1" xfId="0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vertical="center" wrapText="1"/>
    </xf>
    <xf numFmtId="0" fontId="3" fillId="20" borderId="1" xfId="0" applyFont="1" applyFill="1" applyBorder="1" applyAlignment="1">
      <alignment wrapText="1"/>
    </xf>
    <xf numFmtId="0" fontId="0" fillId="20" borderId="1" xfId="0" applyFill="1" applyBorder="1"/>
    <xf numFmtId="0" fontId="3" fillId="21" borderId="1" xfId="0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vertical="center" wrapText="1"/>
    </xf>
    <xf numFmtId="0" fontId="3" fillId="21" borderId="1" xfId="0" applyFont="1" applyFill="1" applyBorder="1" applyAlignment="1">
      <alignment wrapText="1"/>
    </xf>
    <xf numFmtId="0" fontId="0" fillId="21" borderId="1" xfId="0" applyFill="1" applyBorder="1"/>
    <xf numFmtId="0" fontId="3" fillId="13" borderId="1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/>
    <xf numFmtId="0" fontId="1" fillId="0" borderId="0" xfId="0" applyFont="1"/>
    <xf numFmtId="0" fontId="1" fillId="0" borderId="5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255905</xdr:colOff>
      <xdr:row>0</xdr:row>
      <xdr:rowOff>330200</xdr:rowOff>
    </xdr:from>
    <xdr:to>
      <xdr:col>3</xdr:col>
      <xdr:colOff>673100</xdr:colOff>
      <xdr:row>0</xdr:row>
      <xdr:rowOff>330200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713105" y="330200"/>
          <a:ext cx="199199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topLeftCell="A3" zoomScaleNormal="100" workbookViewId="0">
      <pane xSplit="5" ySplit="3" topLeftCell="U21" activePane="bottomRight" state="frozen"/>
      <selection activeCell="A3" sqref="A3"/>
      <selection pane="topRight" activeCell="F3" sqref="F3"/>
      <selection pane="bottomLeft" activeCell="A6" sqref="A6"/>
      <selection pane="bottomRight" activeCell="A5" sqref="A5:H45"/>
    </sheetView>
  </sheetViews>
  <sheetFormatPr defaultRowHeight="15" x14ac:dyDescent="0.25"/>
  <cols>
    <col min="1" max="1" width="6.5703125" style="2" customWidth="1"/>
    <col min="2" max="3" width="27.85546875" style="4" customWidth="1"/>
    <col min="4" max="4" width="27.28515625" customWidth="1"/>
    <col min="5" max="6" width="29.42578125" customWidth="1"/>
    <col min="7" max="8" width="12.85546875" style="72" customWidth="1"/>
    <col min="9" max="9" width="9.5703125" customWidth="1"/>
    <col min="10" max="10" width="0" hidden="1" customWidth="1"/>
    <col min="12" max="12" width="7.140625" hidden="1" customWidth="1"/>
    <col min="14" max="14" width="7.28515625" hidden="1" customWidth="1"/>
    <col min="16" max="16" width="0" hidden="1" customWidth="1"/>
    <col min="18" max="18" width="0" hidden="1" customWidth="1"/>
    <col min="20" max="20" width="0" hidden="1" customWidth="1"/>
    <col min="22" max="22" width="0" hidden="1" customWidth="1"/>
    <col min="24" max="24" width="0" hidden="1" customWidth="1"/>
    <col min="26" max="26" width="0" hidden="1" customWidth="1"/>
    <col min="28" max="28" width="0" hidden="1" customWidth="1"/>
    <col min="30" max="30" width="0" hidden="1" customWidth="1"/>
    <col min="32" max="32" width="0" hidden="1" customWidth="1"/>
    <col min="34" max="34" width="0" hidden="1" customWidth="1"/>
    <col min="36" max="36" width="0" hidden="1" customWidth="1"/>
  </cols>
  <sheetData>
    <row r="1" spans="1:36" ht="33" customHeight="1" x14ac:dyDescent="0.25">
      <c r="A1" s="118" t="s">
        <v>0</v>
      </c>
      <c r="B1" s="118"/>
      <c r="C1" s="118"/>
      <c r="D1" s="118"/>
    </row>
    <row r="2" spans="1:36" ht="16.5" x14ac:dyDescent="0.25">
      <c r="B2" s="3"/>
      <c r="C2" s="3"/>
    </row>
    <row r="3" spans="1:36" ht="18.75" customHeight="1" x14ac:dyDescent="0.25">
      <c r="A3" s="119" t="s">
        <v>1</v>
      </c>
      <c r="B3" s="119"/>
      <c r="C3" s="119"/>
      <c r="D3" s="119"/>
      <c r="E3" s="119"/>
      <c r="F3" s="119"/>
      <c r="G3" s="119"/>
      <c r="H3" s="119"/>
      <c r="I3" s="119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ht="19.5" customHeight="1" x14ac:dyDescent="0.25">
      <c r="A4" s="119"/>
      <c r="B4" s="119"/>
      <c r="C4" s="119"/>
      <c r="D4" s="119"/>
      <c r="E4" s="119"/>
      <c r="F4" s="119"/>
      <c r="G4" s="119"/>
      <c r="H4" s="119"/>
      <c r="I4" s="119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ht="47.25" x14ac:dyDescent="0.25">
      <c r="A5" s="1" t="s">
        <v>2</v>
      </c>
      <c r="B5" s="1" t="s">
        <v>3</v>
      </c>
      <c r="C5" s="1" t="s">
        <v>68</v>
      </c>
      <c r="D5" s="1" t="s">
        <v>4</v>
      </c>
      <c r="E5" s="1" t="s">
        <v>5</v>
      </c>
      <c r="F5" s="1" t="s">
        <v>68</v>
      </c>
      <c r="G5" s="73" t="s">
        <v>88</v>
      </c>
      <c r="H5" s="73"/>
      <c r="I5" s="1" t="s">
        <v>73</v>
      </c>
      <c r="J5" s="5" t="s">
        <v>72</v>
      </c>
      <c r="K5" s="1" t="s">
        <v>74</v>
      </c>
      <c r="L5" s="5" t="s">
        <v>72</v>
      </c>
      <c r="M5" s="1" t="s">
        <v>75</v>
      </c>
      <c r="N5" s="5" t="s">
        <v>72</v>
      </c>
      <c r="O5" s="1" t="s">
        <v>76</v>
      </c>
      <c r="P5" s="5" t="s">
        <v>72</v>
      </c>
      <c r="Q5" s="1" t="s">
        <v>77</v>
      </c>
      <c r="R5" s="5" t="s">
        <v>72</v>
      </c>
      <c r="S5" s="1" t="s">
        <v>78</v>
      </c>
      <c r="T5" s="5" t="s">
        <v>72</v>
      </c>
      <c r="U5" s="1" t="s">
        <v>79</v>
      </c>
      <c r="V5" s="5" t="s">
        <v>72</v>
      </c>
      <c r="W5" s="1" t="s">
        <v>80</v>
      </c>
      <c r="X5" s="5" t="s">
        <v>72</v>
      </c>
      <c r="Y5" s="1" t="s">
        <v>81</v>
      </c>
      <c r="Z5" s="5" t="s">
        <v>72</v>
      </c>
      <c r="AA5" s="1" t="s">
        <v>82</v>
      </c>
      <c r="AB5" s="5" t="s">
        <v>72</v>
      </c>
      <c r="AC5" s="1" t="s">
        <v>83</v>
      </c>
      <c r="AD5" s="5" t="s">
        <v>72</v>
      </c>
      <c r="AE5" s="1" t="s">
        <v>84</v>
      </c>
      <c r="AF5" s="5" t="s">
        <v>72</v>
      </c>
      <c r="AG5" s="1" t="s">
        <v>86</v>
      </c>
      <c r="AH5" s="5" t="s">
        <v>72</v>
      </c>
      <c r="AI5" s="1" t="s">
        <v>87</v>
      </c>
      <c r="AJ5" s="5" t="s">
        <v>72</v>
      </c>
    </row>
    <row r="6" spans="1:36" s="12" customFormat="1" ht="15.75" x14ac:dyDescent="0.25">
      <c r="A6" s="116">
        <v>1</v>
      </c>
      <c r="B6" s="116" t="s">
        <v>6</v>
      </c>
      <c r="C6" s="7" t="s">
        <v>69</v>
      </c>
      <c r="D6" s="8" t="s">
        <v>13</v>
      </c>
      <c r="E6" s="9" t="s">
        <v>14</v>
      </c>
      <c r="F6" s="7" t="s">
        <v>69</v>
      </c>
      <c r="G6" s="74">
        <f>SUM(I6:AI6)</f>
        <v>45</v>
      </c>
      <c r="H6" s="74">
        <f>SUM(G6:G8)</f>
        <v>199</v>
      </c>
      <c r="I6" s="10">
        <v>8</v>
      </c>
      <c r="J6" s="11"/>
      <c r="K6" s="11">
        <v>2</v>
      </c>
      <c r="L6" s="11"/>
      <c r="M6" s="11">
        <v>4</v>
      </c>
      <c r="N6" s="11"/>
      <c r="O6" s="11">
        <v>1</v>
      </c>
      <c r="P6" s="11"/>
      <c r="Q6" s="11">
        <v>3</v>
      </c>
      <c r="R6" s="11"/>
      <c r="S6" s="11">
        <v>2</v>
      </c>
      <c r="T6" s="11"/>
      <c r="U6" s="11">
        <v>2</v>
      </c>
      <c r="V6" s="11"/>
      <c r="W6" s="11">
        <v>1</v>
      </c>
      <c r="X6" s="11"/>
      <c r="Y6" s="11">
        <v>1</v>
      </c>
      <c r="Z6" s="11"/>
      <c r="AA6" s="11">
        <v>3</v>
      </c>
      <c r="AB6" s="11"/>
      <c r="AC6" s="11">
        <v>12</v>
      </c>
      <c r="AD6" s="11"/>
      <c r="AE6" s="11">
        <v>5</v>
      </c>
      <c r="AF6" s="11"/>
      <c r="AG6" s="11">
        <v>1</v>
      </c>
      <c r="AH6" s="11"/>
      <c r="AI6" s="11">
        <v>0</v>
      </c>
      <c r="AJ6" s="11"/>
    </row>
    <row r="7" spans="1:36" s="12" customFormat="1" ht="15.75" x14ac:dyDescent="0.25">
      <c r="A7" s="116"/>
      <c r="B7" s="116"/>
      <c r="C7" s="7" t="s">
        <v>70</v>
      </c>
      <c r="D7" s="9" t="s">
        <v>15</v>
      </c>
      <c r="E7" s="9" t="s">
        <v>11</v>
      </c>
      <c r="F7" s="7" t="s">
        <v>70</v>
      </c>
      <c r="G7" s="74">
        <f t="shared" ref="G7:G45" si="0">SUM(I7:AI7)</f>
        <v>138</v>
      </c>
      <c r="H7" s="74"/>
      <c r="I7" s="10">
        <v>4</v>
      </c>
      <c r="J7" s="11"/>
      <c r="K7" s="11">
        <v>6</v>
      </c>
      <c r="L7" s="11"/>
      <c r="M7" s="11">
        <v>11</v>
      </c>
      <c r="N7" s="11"/>
      <c r="O7" s="11">
        <v>1</v>
      </c>
      <c r="P7" s="11"/>
      <c r="Q7" s="11">
        <v>15</v>
      </c>
      <c r="R7" s="11"/>
      <c r="S7" s="11">
        <v>33</v>
      </c>
      <c r="T7" s="11"/>
      <c r="U7" s="11">
        <v>8</v>
      </c>
      <c r="V7" s="11"/>
      <c r="W7" s="11">
        <v>4</v>
      </c>
      <c r="X7" s="11"/>
      <c r="Y7" s="11">
        <v>8</v>
      </c>
      <c r="Z7" s="11"/>
      <c r="AA7" s="11">
        <v>18</v>
      </c>
      <c r="AB7" s="11"/>
      <c r="AC7" s="11">
        <v>9</v>
      </c>
      <c r="AD7" s="11"/>
      <c r="AE7" s="11">
        <v>6</v>
      </c>
      <c r="AF7" s="11"/>
      <c r="AG7" s="11">
        <v>7</v>
      </c>
      <c r="AH7" s="11"/>
      <c r="AI7" s="11">
        <v>8</v>
      </c>
      <c r="AJ7" s="11"/>
    </row>
    <row r="8" spans="1:36" s="12" customFormat="1" ht="31.5" x14ac:dyDescent="0.25">
      <c r="A8" s="116"/>
      <c r="B8" s="116"/>
      <c r="C8" s="7" t="s">
        <v>71</v>
      </c>
      <c r="D8" s="9" t="s">
        <v>16</v>
      </c>
      <c r="E8" s="9" t="s">
        <v>11</v>
      </c>
      <c r="F8" s="7" t="s">
        <v>71</v>
      </c>
      <c r="G8" s="74">
        <f t="shared" si="0"/>
        <v>16</v>
      </c>
      <c r="H8" s="74"/>
      <c r="I8" s="10">
        <v>0</v>
      </c>
      <c r="J8" s="11"/>
      <c r="K8" s="11">
        <v>0</v>
      </c>
      <c r="L8" s="11"/>
      <c r="M8" s="11">
        <v>1</v>
      </c>
      <c r="N8" s="11"/>
      <c r="O8" s="11">
        <v>5</v>
      </c>
      <c r="P8" s="11"/>
      <c r="Q8" s="11">
        <v>0</v>
      </c>
      <c r="R8" s="11"/>
      <c r="S8" s="11">
        <v>0</v>
      </c>
      <c r="T8" s="11"/>
      <c r="U8" s="11">
        <v>2</v>
      </c>
      <c r="V8" s="11"/>
      <c r="W8" s="11">
        <v>0</v>
      </c>
      <c r="X8" s="11"/>
      <c r="Y8" s="11">
        <v>0</v>
      </c>
      <c r="Z8" s="11"/>
      <c r="AA8" s="11">
        <v>0</v>
      </c>
      <c r="AB8" s="11"/>
      <c r="AC8" s="11">
        <v>2</v>
      </c>
      <c r="AD8" s="11"/>
      <c r="AE8" s="11">
        <v>6</v>
      </c>
      <c r="AF8" s="11"/>
      <c r="AG8" s="11">
        <v>0</v>
      </c>
      <c r="AH8" s="11"/>
      <c r="AI8" s="11">
        <v>0</v>
      </c>
      <c r="AJ8" s="11"/>
    </row>
    <row r="9" spans="1:36" s="17" customFormat="1" ht="31.5" x14ac:dyDescent="0.25">
      <c r="A9" s="117">
        <v>2</v>
      </c>
      <c r="B9" s="117" t="s">
        <v>7</v>
      </c>
      <c r="C9" s="18" t="s">
        <v>69</v>
      </c>
      <c r="D9" s="13" t="s">
        <v>8</v>
      </c>
      <c r="E9" s="14" t="s">
        <v>9</v>
      </c>
      <c r="F9" s="18" t="s">
        <v>69</v>
      </c>
      <c r="G9" s="74">
        <f t="shared" si="0"/>
        <v>49</v>
      </c>
      <c r="H9" s="74">
        <f>SUM(G9:G11)</f>
        <v>199</v>
      </c>
      <c r="I9" s="15">
        <v>6</v>
      </c>
      <c r="J9" s="16"/>
      <c r="K9" s="16">
        <v>2</v>
      </c>
      <c r="L9" s="16"/>
      <c r="M9" s="16">
        <v>1</v>
      </c>
      <c r="N9" s="16"/>
      <c r="O9" s="16">
        <v>3</v>
      </c>
      <c r="P9" s="16"/>
      <c r="Q9" s="16">
        <v>1</v>
      </c>
      <c r="R9" s="16"/>
      <c r="S9" s="16">
        <v>3</v>
      </c>
      <c r="T9" s="16"/>
      <c r="U9" s="16">
        <v>1</v>
      </c>
      <c r="V9" s="16"/>
      <c r="W9" s="16">
        <v>1</v>
      </c>
      <c r="X9" s="16"/>
      <c r="Y9" s="16">
        <v>3</v>
      </c>
      <c r="Z9" s="16"/>
      <c r="AA9" s="16">
        <v>1</v>
      </c>
      <c r="AB9" s="16"/>
      <c r="AC9" s="16">
        <v>12</v>
      </c>
      <c r="AD9" s="16"/>
      <c r="AE9" s="16">
        <v>6</v>
      </c>
      <c r="AF9" s="16"/>
      <c r="AG9" s="16">
        <v>1</v>
      </c>
      <c r="AH9" s="16"/>
      <c r="AI9" s="16">
        <v>8</v>
      </c>
      <c r="AJ9" s="16"/>
    </row>
    <row r="10" spans="1:36" s="17" customFormat="1" ht="15.75" x14ac:dyDescent="0.25">
      <c r="A10" s="117"/>
      <c r="B10" s="117"/>
      <c r="C10" s="18" t="s">
        <v>70</v>
      </c>
      <c r="D10" s="14" t="s">
        <v>10</v>
      </c>
      <c r="E10" s="14" t="s">
        <v>11</v>
      </c>
      <c r="F10" s="18" t="s">
        <v>70</v>
      </c>
      <c r="G10" s="74">
        <f t="shared" si="0"/>
        <v>128</v>
      </c>
      <c r="H10" s="74"/>
      <c r="I10" s="15">
        <v>4</v>
      </c>
      <c r="J10" s="16"/>
      <c r="K10" s="16">
        <v>6</v>
      </c>
      <c r="L10" s="16"/>
      <c r="M10" s="16">
        <v>9</v>
      </c>
      <c r="N10" s="16"/>
      <c r="O10" s="16">
        <v>3</v>
      </c>
      <c r="P10" s="16"/>
      <c r="Q10" s="16">
        <v>15</v>
      </c>
      <c r="R10" s="16"/>
      <c r="S10" s="16">
        <v>31</v>
      </c>
      <c r="T10" s="16"/>
      <c r="U10" s="16">
        <v>11</v>
      </c>
      <c r="V10" s="16"/>
      <c r="W10" s="16">
        <v>4</v>
      </c>
      <c r="X10" s="16"/>
      <c r="Y10" s="16">
        <v>6</v>
      </c>
      <c r="Z10" s="16"/>
      <c r="AA10" s="16">
        <v>20</v>
      </c>
      <c r="AB10" s="16"/>
      <c r="AC10" s="16">
        <v>10</v>
      </c>
      <c r="AD10" s="16"/>
      <c r="AE10" s="16">
        <v>4</v>
      </c>
      <c r="AF10" s="16"/>
      <c r="AG10" s="16">
        <v>5</v>
      </c>
      <c r="AH10" s="16"/>
      <c r="AI10" s="16">
        <v>0</v>
      </c>
      <c r="AJ10" s="16"/>
    </row>
    <row r="11" spans="1:36" s="17" customFormat="1" ht="15.75" x14ac:dyDescent="0.25">
      <c r="A11" s="117"/>
      <c r="B11" s="117"/>
      <c r="C11" s="18" t="s">
        <v>71</v>
      </c>
      <c r="D11" s="14" t="s">
        <v>12</v>
      </c>
      <c r="E11" s="14" t="s">
        <v>11</v>
      </c>
      <c r="F11" s="18" t="s">
        <v>71</v>
      </c>
      <c r="G11" s="74">
        <f t="shared" si="0"/>
        <v>22</v>
      </c>
      <c r="H11" s="74"/>
      <c r="I11" s="15">
        <v>2</v>
      </c>
      <c r="J11" s="16"/>
      <c r="K11" s="16">
        <v>0</v>
      </c>
      <c r="L11" s="16"/>
      <c r="M11" s="16">
        <v>6</v>
      </c>
      <c r="N11" s="16"/>
      <c r="O11" s="16">
        <v>1</v>
      </c>
      <c r="P11" s="16"/>
      <c r="Q11" s="16">
        <v>2</v>
      </c>
      <c r="R11" s="16"/>
      <c r="S11" s="16">
        <v>1</v>
      </c>
      <c r="T11" s="16"/>
      <c r="U11" s="16">
        <v>0</v>
      </c>
      <c r="V11" s="16"/>
      <c r="W11" s="16">
        <v>0</v>
      </c>
      <c r="X11" s="16"/>
      <c r="Y11" s="16">
        <v>0</v>
      </c>
      <c r="Z11" s="16"/>
      <c r="AA11" s="16">
        <v>0</v>
      </c>
      <c r="AB11" s="16"/>
      <c r="AC11" s="16">
        <v>1</v>
      </c>
      <c r="AD11" s="16"/>
      <c r="AE11" s="16">
        <v>7</v>
      </c>
      <c r="AF11" s="16"/>
      <c r="AG11" s="16">
        <v>2</v>
      </c>
      <c r="AH11" s="16"/>
      <c r="AI11" s="16">
        <v>0</v>
      </c>
      <c r="AJ11" s="16"/>
    </row>
    <row r="12" spans="1:36" s="24" customFormat="1" ht="33.950000000000003" customHeight="1" x14ac:dyDescent="0.25">
      <c r="A12" s="125">
        <v>3</v>
      </c>
      <c r="B12" s="19" t="s">
        <v>61</v>
      </c>
      <c r="C12" s="19"/>
      <c r="D12" s="20" t="s">
        <v>17</v>
      </c>
      <c r="E12" s="21" t="s">
        <v>14</v>
      </c>
      <c r="F12" s="19"/>
      <c r="G12" s="74">
        <f t="shared" si="0"/>
        <v>24</v>
      </c>
      <c r="H12" s="74">
        <f>SUM(G12:G19)</f>
        <v>199</v>
      </c>
      <c r="I12" s="22">
        <v>1</v>
      </c>
      <c r="J12" s="23"/>
      <c r="K12" s="23">
        <v>1</v>
      </c>
      <c r="L12" s="23"/>
      <c r="M12" s="23">
        <v>5</v>
      </c>
      <c r="N12" s="23"/>
      <c r="O12" s="23">
        <v>0</v>
      </c>
      <c r="P12" s="23"/>
      <c r="Q12" s="23">
        <v>0</v>
      </c>
      <c r="R12" s="23"/>
      <c r="S12" s="23">
        <v>1</v>
      </c>
      <c r="T12" s="23"/>
      <c r="U12" s="23">
        <v>0</v>
      </c>
      <c r="V12" s="23"/>
      <c r="W12" s="23">
        <v>0</v>
      </c>
      <c r="X12" s="23"/>
      <c r="Y12" s="23">
        <v>7</v>
      </c>
      <c r="Z12" s="23"/>
      <c r="AA12" s="23">
        <v>2</v>
      </c>
      <c r="AB12" s="23"/>
      <c r="AC12" s="23">
        <v>1</v>
      </c>
      <c r="AD12" s="23"/>
      <c r="AE12" s="23">
        <v>6</v>
      </c>
      <c r="AF12" s="23"/>
      <c r="AG12" s="23">
        <v>0</v>
      </c>
      <c r="AH12" s="23"/>
      <c r="AI12" s="23">
        <v>0</v>
      </c>
      <c r="AJ12" s="23"/>
    </row>
    <row r="13" spans="1:36" s="24" customFormat="1" ht="22.5" customHeight="1" x14ac:dyDescent="0.25">
      <c r="A13" s="125"/>
      <c r="B13" s="25" t="s">
        <v>85</v>
      </c>
      <c r="C13" s="19" t="s">
        <v>70</v>
      </c>
      <c r="D13" s="21" t="s">
        <v>18</v>
      </c>
      <c r="E13" s="21" t="s">
        <v>11</v>
      </c>
      <c r="F13" s="19" t="s">
        <v>70</v>
      </c>
      <c r="G13" s="74">
        <f t="shared" si="0"/>
        <v>153</v>
      </c>
      <c r="H13" s="74"/>
      <c r="I13" s="26">
        <v>6</v>
      </c>
      <c r="J13" s="23"/>
      <c r="K13" s="23">
        <v>7</v>
      </c>
      <c r="L13" s="23"/>
      <c r="M13" s="23">
        <v>11</v>
      </c>
      <c r="N13" s="23"/>
      <c r="O13" s="23">
        <v>7</v>
      </c>
      <c r="P13" s="23"/>
      <c r="Q13" s="23">
        <v>15</v>
      </c>
      <c r="R13" s="23"/>
      <c r="S13" s="23">
        <v>34</v>
      </c>
      <c r="T13" s="23"/>
      <c r="U13" s="23">
        <v>9</v>
      </c>
      <c r="V13" s="23"/>
      <c r="W13" s="23">
        <v>5</v>
      </c>
      <c r="X13" s="23"/>
      <c r="Y13" s="23">
        <v>1</v>
      </c>
      <c r="Z13" s="23"/>
      <c r="AA13" s="23">
        <v>18</v>
      </c>
      <c r="AB13" s="23"/>
      <c r="AC13" s="23">
        <v>21</v>
      </c>
      <c r="AD13" s="23"/>
      <c r="AE13" s="23">
        <v>4</v>
      </c>
      <c r="AF13" s="23"/>
      <c r="AG13" s="23">
        <v>7</v>
      </c>
      <c r="AH13" s="23"/>
      <c r="AI13" s="23">
        <v>8</v>
      </c>
      <c r="AJ13" s="23"/>
    </row>
    <row r="14" spans="1:36" s="24" customFormat="1" ht="27.95" customHeight="1" x14ac:dyDescent="0.25">
      <c r="A14" s="125"/>
      <c r="B14" s="25" t="s">
        <v>62</v>
      </c>
      <c r="C14" s="19" t="s">
        <v>71</v>
      </c>
      <c r="D14" s="21" t="s">
        <v>19</v>
      </c>
      <c r="E14" s="21" t="s">
        <v>11</v>
      </c>
      <c r="F14" s="19" t="s">
        <v>71</v>
      </c>
      <c r="G14" s="74">
        <f t="shared" si="0"/>
        <v>1</v>
      </c>
      <c r="H14" s="74"/>
      <c r="I14" s="26">
        <v>0</v>
      </c>
      <c r="J14" s="23"/>
      <c r="K14" s="23">
        <v>0</v>
      </c>
      <c r="L14" s="23"/>
      <c r="M14" s="23">
        <v>1</v>
      </c>
      <c r="N14" s="23"/>
      <c r="O14" s="23">
        <v>0</v>
      </c>
      <c r="P14" s="23"/>
      <c r="Q14" s="23">
        <v>0</v>
      </c>
      <c r="R14" s="23"/>
      <c r="S14" s="23">
        <v>0</v>
      </c>
      <c r="T14" s="23"/>
      <c r="U14" s="23">
        <v>0</v>
      </c>
      <c r="V14" s="23"/>
      <c r="W14" s="23">
        <v>0</v>
      </c>
      <c r="X14" s="23"/>
      <c r="Y14" s="23">
        <v>0</v>
      </c>
      <c r="Z14" s="23"/>
      <c r="AA14" s="23">
        <v>0</v>
      </c>
      <c r="AB14" s="23"/>
      <c r="AC14" s="23">
        <v>0</v>
      </c>
      <c r="AD14" s="23"/>
      <c r="AE14" s="23">
        <v>0</v>
      </c>
      <c r="AF14" s="23"/>
      <c r="AG14" s="23">
        <v>0</v>
      </c>
      <c r="AH14" s="23"/>
      <c r="AI14" s="23">
        <v>0</v>
      </c>
      <c r="AJ14" s="23"/>
    </row>
    <row r="15" spans="1:36" s="24" customFormat="1" ht="31.5" x14ac:dyDescent="0.25">
      <c r="A15" s="125"/>
      <c r="B15" s="25" t="s">
        <v>63</v>
      </c>
      <c r="C15" s="25"/>
      <c r="D15" s="21" t="s">
        <v>20</v>
      </c>
      <c r="E15" s="21" t="s">
        <v>21</v>
      </c>
      <c r="F15" s="25"/>
      <c r="G15" s="74">
        <f t="shared" si="0"/>
        <v>10</v>
      </c>
      <c r="H15" s="74"/>
      <c r="I15" s="26">
        <v>2</v>
      </c>
      <c r="J15" s="23"/>
      <c r="K15" s="23">
        <v>0</v>
      </c>
      <c r="L15" s="23"/>
      <c r="M15" s="23">
        <v>0</v>
      </c>
      <c r="N15" s="23"/>
      <c r="O15" s="23">
        <v>0</v>
      </c>
      <c r="P15" s="23"/>
      <c r="Q15" s="23">
        <v>0</v>
      </c>
      <c r="R15" s="23"/>
      <c r="S15" s="23">
        <v>0</v>
      </c>
      <c r="T15" s="23"/>
      <c r="U15" s="23">
        <v>2</v>
      </c>
      <c r="V15" s="23"/>
      <c r="W15" s="23">
        <v>0</v>
      </c>
      <c r="X15" s="23"/>
      <c r="Y15" s="23">
        <v>0</v>
      </c>
      <c r="Z15" s="23"/>
      <c r="AA15" s="23">
        <v>0</v>
      </c>
      <c r="AB15" s="23"/>
      <c r="AC15" s="23">
        <v>1</v>
      </c>
      <c r="AD15" s="23"/>
      <c r="AE15" s="23">
        <v>5</v>
      </c>
      <c r="AF15" s="23"/>
      <c r="AG15" s="23">
        <v>0</v>
      </c>
      <c r="AH15" s="23"/>
      <c r="AI15" s="23">
        <v>0</v>
      </c>
      <c r="AJ15" s="23"/>
    </row>
    <row r="16" spans="1:36" s="24" customFormat="1" ht="47.25" x14ac:dyDescent="0.25">
      <c r="A16" s="125"/>
      <c r="B16" s="25" t="s">
        <v>64</v>
      </c>
      <c r="C16" s="25"/>
      <c r="D16" s="21" t="s">
        <v>22</v>
      </c>
      <c r="E16" s="21" t="s">
        <v>9</v>
      </c>
      <c r="F16" s="25"/>
      <c r="G16" s="74">
        <f t="shared" si="0"/>
        <v>0</v>
      </c>
      <c r="H16" s="74"/>
      <c r="I16" s="26">
        <v>0</v>
      </c>
      <c r="J16" s="23"/>
      <c r="K16" s="23">
        <v>0</v>
      </c>
      <c r="L16" s="23"/>
      <c r="M16" s="23">
        <v>0</v>
      </c>
      <c r="N16" s="23"/>
      <c r="O16" s="23">
        <v>0</v>
      </c>
      <c r="P16" s="23"/>
      <c r="Q16" s="23">
        <v>0</v>
      </c>
      <c r="R16" s="23"/>
      <c r="S16" s="23">
        <v>0</v>
      </c>
      <c r="T16" s="23"/>
      <c r="U16" s="23">
        <v>0</v>
      </c>
      <c r="V16" s="23"/>
      <c r="W16" s="23">
        <v>0</v>
      </c>
      <c r="X16" s="23"/>
      <c r="Y16" s="23">
        <v>0</v>
      </c>
      <c r="Z16" s="23"/>
      <c r="AA16" s="23">
        <v>0</v>
      </c>
      <c r="AB16" s="23"/>
      <c r="AC16" s="23">
        <v>0</v>
      </c>
      <c r="AD16" s="23"/>
      <c r="AE16" s="23">
        <v>0</v>
      </c>
      <c r="AF16" s="23"/>
      <c r="AG16" s="23">
        <v>0</v>
      </c>
      <c r="AH16" s="23"/>
      <c r="AI16" s="23">
        <v>0</v>
      </c>
      <c r="AJ16" s="23"/>
    </row>
    <row r="17" spans="1:36" s="24" customFormat="1" ht="31.5" x14ac:dyDescent="0.25">
      <c r="A17" s="125"/>
      <c r="B17" s="25" t="s">
        <v>65</v>
      </c>
      <c r="C17" s="19" t="s">
        <v>69</v>
      </c>
      <c r="D17" s="21" t="s">
        <v>23</v>
      </c>
      <c r="E17" s="21" t="s">
        <v>9</v>
      </c>
      <c r="F17" s="19" t="s">
        <v>69</v>
      </c>
      <c r="G17" s="74">
        <f t="shared" si="0"/>
        <v>4</v>
      </c>
      <c r="H17" s="74"/>
      <c r="I17" s="26">
        <v>0</v>
      </c>
      <c r="J17" s="23"/>
      <c r="K17" s="23">
        <v>0</v>
      </c>
      <c r="L17" s="23"/>
      <c r="M17" s="23">
        <v>0</v>
      </c>
      <c r="N17" s="23"/>
      <c r="O17" s="23">
        <v>0</v>
      </c>
      <c r="P17" s="23"/>
      <c r="Q17" s="23">
        <v>0</v>
      </c>
      <c r="R17" s="23"/>
      <c r="S17" s="23">
        <v>0</v>
      </c>
      <c r="T17" s="23"/>
      <c r="U17" s="23">
        <v>1</v>
      </c>
      <c r="V17" s="23"/>
      <c r="W17" s="23">
        <v>0</v>
      </c>
      <c r="X17" s="23"/>
      <c r="Y17" s="23">
        <v>0</v>
      </c>
      <c r="Z17" s="23"/>
      <c r="AA17" s="23">
        <v>1</v>
      </c>
      <c r="AB17" s="23"/>
      <c r="AC17" s="23">
        <v>0</v>
      </c>
      <c r="AD17" s="23"/>
      <c r="AE17" s="23">
        <v>2</v>
      </c>
      <c r="AF17" s="23"/>
      <c r="AG17" s="23">
        <v>0</v>
      </c>
      <c r="AH17" s="23"/>
      <c r="AI17" s="23">
        <v>0</v>
      </c>
      <c r="AJ17" s="23"/>
    </row>
    <row r="18" spans="1:36" s="24" customFormat="1" ht="31.5" x14ac:dyDescent="0.25">
      <c r="A18" s="125"/>
      <c r="B18" s="25" t="s">
        <v>66</v>
      </c>
      <c r="C18" s="25"/>
      <c r="D18" s="21" t="s">
        <v>24</v>
      </c>
      <c r="E18" s="21" t="s">
        <v>9</v>
      </c>
      <c r="F18" s="25"/>
      <c r="G18" s="74">
        <f t="shared" si="0"/>
        <v>7</v>
      </c>
      <c r="H18" s="74"/>
      <c r="I18" s="26">
        <v>3</v>
      </c>
      <c r="J18" s="23"/>
      <c r="K18" s="23">
        <v>0</v>
      </c>
      <c r="L18" s="23"/>
      <c r="M18" s="23">
        <v>0</v>
      </c>
      <c r="N18" s="23"/>
      <c r="O18" s="23">
        <v>0</v>
      </c>
      <c r="P18" s="23"/>
      <c r="Q18" s="23">
        <v>3</v>
      </c>
      <c r="R18" s="23"/>
      <c r="S18" s="23">
        <v>0</v>
      </c>
      <c r="T18" s="23"/>
      <c r="U18" s="23">
        <v>0</v>
      </c>
      <c r="V18" s="23"/>
      <c r="W18" s="23">
        <v>0</v>
      </c>
      <c r="X18" s="23"/>
      <c r="Y18" s="23">
        <v>0</v>
      </c>
      <c r="Z18" s="23"/>
      <c r="AA18" s="23">
        <v>0</v>
      </c>
      <c r="AB18" s="23"/>
      <c r="AC18" s="23">
        <v>0</v>
      </c>
      <c r="AD18" s="23"/>
      <c r="AE18" s="23">
        <v>0</v>
      </c>
      <c r="AF18" s="23"/>
      <c r="AG18" s="23">
        <v>1</v>
      </c>
      <c r="AH18" s="23"/>
      <c r="AI18" s="23">
        <v>0</v>
      </c>
      <c r="AJ18" s="23"/>
    </row>
    <row r="19" spans="1:36" s="24" customFormat="1" ht="24.75" customHeight="1" x14ac:dyDescent="0.25">
      <c r="A19" s="125"/>
      <c r="B19" s="25" t="s">
        <v>67</v>
      </c>
      <c r="C19" s="25"/>
      <c r="D19" s="21" t="s">
        <v>25</v>
      </c>
      <c r="E19" s="21" t="s">
        <v>9</v>
      </c>
      <c r="F19" s="25"/>
      <c r="G19" s="74">
        <f t="shared" si="0"/>
        <v>0</v>
      </c>
      <c r="H19" s="74"/>
      <c r="I19" s="26">
        <v>0</v>
      </c>
      <c r="J19" s="23"/>
      <c r="K19" s="23">
        <v>0</v>
      </c>
      <c r="L19" s="23"/>
      <c r="M19" s="23">
        <v>0</v>
      </c>
      <c r="N19" s="23"/>
      <c r="O19" s="23">
        <v>0</v>
      </c>
      <c r="P19" s="23"/>
      <c r="Q19" s="23">
        <v>0</v>
      </c>
      <c r="R19" s="23"/>
      <c r="S19" s="23">
        <v>0</v>
      </c>
      <c r="T19" s="23"/>
      <c r="U19" s="23">
        <v>0</v>
      </c>
      <c r="V19" s="23"/>
      <c r="W19" s="23">
        <v>0</v>
      </c>
      <c r="X19" s="23"/>
      <c r="Y19" s="23">
        <v>0</v>
      </c>
      <c r="Z19" s="23"/>
      <c r="AA19" s="23">
        <v>0</v>
      </c>
      <c r="AB19" s="23"/>
      <c r="AC19" s="23">
        <v>0</v>
      </c>
      <c r="AD19" s="23"/>
      <c r="AE19" s="23">
        <v>0</v>
      </c>
      <c r="AF19" s="23"/>
      <c r="AG19" s="23">
        <v>0</v>
      </c>
      <c r="AH19" s="23"/>
      <c r="AI19" s="23">
        <v>0</v>
      </c>
      <c r="AJ19" s="23"/>
    </row>
    <row r="20" spans="1:36" s="61" customFormat="1" ht="15.75" x14ac:dyDescent="0.25">
      <c r="A20" s="126">
        <v>4</v>
      </c>
      <c r="B20" s="134" t="s">
        <v>52</v>
      </c>
      <c r="C20" s="57" t="s">
        <v>71</v>
      </c>
      <c r="D20" s="58" t="s">
        <v>26</v>
      </c>
      <c r="E20" s="58" t="s">
        <v>11</v>
      </c>
      <c r="F20" s="57" t="s">
        <v>71</v>
      </c>
      <c r="G20" s="74">
        <f t="shared" si="0"/>
        <v>28</v>
      </c>
      <c r="H20" s="74">
        <f>SUM(G20:G22)</f>
        <v>199</v>
      </c>
      <c r="I20" s="59">
        <v>1</v>
      </c>
      <c r="J20" s="60"/>
      <c r="K20" s="60">
        <v>0</v>
      </c>
      <c r="L20" s="60"/>
      <c r="M20" s="60">
        <v>3</v>
      </c>
      <c r="N20" s="60"/>
      <c r="O20" s="60">
        <v>5</v>
      </c>
      <c r="P20" s="60"/>
      <c r="Q20" s="60">
        <v>4</v>
      </c>
      <c r="R20" s="60"/>
      <c r="S20" s="60">
        <v>1</v>
      </c>
      <c r="T20" s="60"/>
      <c r="U20" s="60">
        <v>2</v>
      </c>
      <c r="V20" s="60"/>
      <c r="W20" s="60">
        <v>0</v>
      </c>
      <c r="X20" s="60"/>
      <c r="Y20" s="60">
        <v>0</v>
      </c>
      <c r="Z20" s="60"/>
      <c r="AA20" s="60">
        <v>0</v>
      </c>
      <c r="AB20" s="60"/>
      <c r="AC20" s="60">
        <v>7</v>
      </c>
      <c r="AD20" s="60"/>
      <c r="AE20" s="60">
        <v>3</v>
      </c>
      <c r="AF20" s="60"/>
      <c r="AG20" s="60">
        <v>2</v>
      </c>
      <c r="AH20" s="60"/>
      <c r="AI20" s="60">
        <v>0</v>
      </c>
      <c r="AJ20" s="60"/>
    </row>
    <row r="21" spans="1:36" s="61" customFormat="1" ht="31.5" x14ac:dyDescent="0.25">
      <c r="A21" s="126"/>
      <c r="B21" s="134"/>
      <c r="C21" s="57" t="s">
        <v>69</v>
      </c>
      <c r="D21" s="58" t="s">
        <v>27</v>
      </c>
      <c r="E21" s="58" t="s">
        <v>9</v>
      </c>
      <c r="F21" s="57" t="s">
        <v>69</v>
      </c>
      <c r="G21" s="74">
        <f t="shared" si="0"/>
        <v>63</v>
      </c>
      <c r="H21" s="74"/>
      <c r="I21" s="59">
        <v>5</v>
      </c>
      <c r="J21" s="60"/>
      <c r="K21" s="60">
        <v>2</v>
      </c>
      <c r="L21" s="60"/>
      <c r="M21" s="60">
        <v>3</v>
      </c>
      <c r="N21" s="60"/>
      <c r="O21" s="60">
        <v>1</v>
      </c>
      <c r="P21" s="60"/>
      <c r="Q21" s="60">
        <v>2</v>
      </c>
      <c r="R21" s="60"/>
      <c r="S21" s="60">
        <v>29</v>
      </c>
      <c r="T21" s="60"/>
      <c r="U21" s="60">
        <v>2</v>
      </c>
      <c r="V21" s="60"/>
      <c r="W21" s="60">
        <v>0</v>
      </c>
      <c r="X21" s="60"/>
      <c r="Y21" s="60">
        <v>5</v>
      </c>
      <c r="Z21" s="60"/>
      <c r="AA21" s="60">
        <v>2</v>
      </c>
      <c r="AB21" s="60"/>
      <c r="AC21" s="60">
        <v>5</v>
      </c>
      <c r="AD21" s="60"/>
      <c r="AE21" s="60">
        <v>6</v>
      </c>
      <c r="AF21" s="60"/>
      <c r="AG21" s="60">
        <v>1</v>
      </c>
      <c r="AH21" s="60"/>
      <c r="AI21" s="60">
        <v>0</v>
      </c>
      <c r="AJ21" s="60"/>
    </row>
    <row r="22" spans="1:36" s="61" customFormat="1" ht="15.75" x14ac:dyDescent="0.25">
      <c r="A22" s="126"/>
      <c r="B22" s="134"/>
      <c r="C22" s="57" t="s">
        <v>70</v>
      </c>
      <c r="D22" s="58" t="s">
        <v>28</v>
      </c>
      <c r="E22" s="58" t="s">
        <v>11</v>
      </c>
      <c r="F22" s="57" t="s">
        <v>70</v>
      </c>
      <c r="G22" s="74">
        <f t="shared" si="0"/>
        <v>108</v>
      </c>
      <c r="H22" s="74"/>
      <c r="I22" s="59">
        <v>6</v>
      </c>
      <c r="J22" s="60"/>
      <c r="K22" s="60">
        <v>6</v>
      </c>
      <c r="L22" s="60"/>
      <c r="M22" s="60">
        <v>10</v>
      </c>
      <c r="N22" s="60"/>
      <c r="O22" s="60">
        <v>1</v>
      </c>
      <c r="P22" s="60"/>
      <c r="Q22" s="60">
        <v>12</v>
      </c>
      <c r="R22" s="60"/>
      <c r="S22" s="60">
        <v>5</v>
      </c>
      <c r="T22" s="60"/>
      <c r="U22" s="60">
        <v>8</v>
      </c>
      <c r="V22" s="60"/>
      <c r="W22" s="60">
        <v>5</v>
      </c>
      <c r="X22" s="60"/>
      <c r="Y22" s="60">
        <v>4</v>
      </c>
      <c r="Z22" s="60"/>
      <c r="AA22" s="60">
        <v>19</v>
      </c>
      <c r="AB22" s="60"/>
      <c r="AC22" s="60">
        <v>11</v>
      </c>
      <c r="AD22" s="60"/>
      <c r="AE22" s="60">
        <v>8</v>
      </c>
      <c r="AF22" s="60"/>
      <c r="AG22" s="60">
        <v>5</v>
      </c>
      <c r="AH22" s="60"/>
      <c r="AI22" s="60">
        <v>8</v>
      </c>
      <c r="AJ22" s="60"/>
    </row>
    <row r="23" spans="1:36" s="66" customFormat="1" ht="15.75" x14ac:dyDescent="0.25">
      <c r="A23" s="127">
        <v>5</v>
      </c>
      <c r="B23" s="135" t="s">
        <v>53</v>
      </c>
      <c r="C23" s="62" t="s">
        <v>69</v>
      </c>
      <c r="D23" s="63" t="s">
        <v>29</v>
      </c>
      <c r="E23" s="63" t="s">
        <v>14</v>
      </c>
      <c r="F23" s="62" t="s">
        <v>69</v>
      </c>
      <c r="G23" s="74">
        <f t="shared" si="0"/>
        <v>68</v>
      </c>
      <c r="H23" s="74">
        <f>SUM(G23:G25)</f>
        <v>198</v>
      </c>
      <c r="I23" s="64">
        <v>4</v>
      </c>
      <c r="J23" s="65"/>
      <c r="K23" s="65">
        <v>0</v>
      </c>
      <c r="L23" s="65"/>
      <c r="M23" s="65">
        <v>5</v>
      </c>
      <c r="N23" s="65"/>
      <c r="O23" s="65">
        <v>2</v>
      </c>
      <c r="P23" s="65"/>
      <c r="Q23" s="65">
        <v>2</v>
      </c>
      <c r="R23" s="65"/>
      <c r="S23" s="65">
        <v>31</v>
      </c>
      <c r="T23" s="65"/>
      <c r="U23" s="65">
        <v>2</v>
      </c>
      <c r="V23" s="65"/>
      <c r="W23" s="65">
        <v>1</v>
      </c>
      <c r="X23" s="65"/>
      <c r="Y23" s="65">
        <v>6</v>
      </c>
      <c r="Z23" s="65"/>
      <c r="AA23" s="65">
        <v>2</v>
      </c>
      <c r="AB23" s="65"/>
      <c r="AC23" s="65">
        <v>8</v>
      </c>
      <c r="AD23" s="65"/>
      <c r="AE23" s="65">
        <v>5</v>
      </c>
      <c r="AF23" s="65"/>
      <c r="AG23" s="65">
        <v>0</v>
      </c>
      <c r="AH23" s="65"/>
      <c r="AI23" s="65">
        <v>0</v>
      </c>
      <c r="AJ23" s="65"/>
    </row>
    <row r="24" spans="1:36" s="66" customFormat="1" ht="15.75" x14ac:dyDescent="0.25">
      <c r="A24" s="127"/>
      <c r="B24" s="135"/>
      <c r="C24" s="62" t="s">
        <v>70</v>
      </c>
      <c r="D24" s="63" t="s">
        <v>30</v>
      </c>
      <c r="E24" s="63" t="s">
        <v>11</v>
      </c>
      <c r="F24" s="62" t="s">
        <v>70</v>
      </c>
      <c r="G24" s="74">
        <f t="shared" si="0"/>
        <v>104</v>
      </c>
      <c r="H24" s="74"/>
      <c r="I24" s="64">
        <v>6</v>
      </c>
      <c r="J24" s="65"/>
      <c r="K24" s="65">
        <v>6</v>
      </c>
      <c r="L24" s="65"/>
      <c r="M24" s="65">
        <v>8</v>
      </c>
      <c r="N24" s="65"/>
      <c r="O24" s="65">
        <v>3</v>
      </c>
      <c r="P24" s="65"/>
      <c r="Q24" s="65">
        <v>14</v>
      </c>
      <c r="R24" s="65"/>
      <c r="S24" s="65">
        <v>4</v>
      </c>
      <c r="T24" s="65"/>
      <c r="U24" s="65">
        <v>9</v>
      </c>
      <c r="V24" s="65"/>
      <c r="W24" s="65">
        <v>4</v>
      </c>
      <c r="X24" s="65"/>
      <c r="Y24" s="65">
        <v>2</v>
      </c>
      <c r="Z24" s="65"/>
      <c r="AA24" s="65">
        <v>19</v>
      </c>
      <c r="AB24" s="65"/>
      <c r="AC24" s="65">
        <v>11</v>
      </c>
      <c r="AD24" s="65"/>
      <c r="AE24" s="65">
        <v>4</v>
      </c>
      <c r="AF24" s="65"/>
      <c r="AG24" s="65">
        <v>6</v>
      </c>
      <c r="AH24" s="65"/>
      <c r="AI24" s="65">
        <v>8</v>
      </c>
      <c r="AJ24" s="65"/>
    </row>
    <row r="25" spans="1:36" s="66" customFormat="1" ht="15.75" x14ac:dyDescent="0.25">
      <c r="A25" s="127"/>
      <c r="B25" s="135"/>
      <c r="C25" s="62" t="s">
        <v>71</v>
      </c>
      <c r="D25" s="63" t="s">
        <v>31</v>
      </c>
      <c r="E25" s="63" t="s">
        <v>11</v>
      </c>
      <c r="F25" s="62" t="s">
        <v>71</v>
      </c>
      <c r="G25" s="74">
        <f t="shared" si="0"/>
        <v>26</v>
      </c>
      <c r="H25" s="74"/>
      <c r="I25" s="64">
        <v>2</v>
      </c>
      <c r="J25" s="65"/>
      <c r="K25" s="65">
        <v>2</v>
      </c>
      <c r="L25" s="65"/>
      <c r="M25" s="65">
        <v>3</v>
      </c>
      <c r="N25" s="65"/>
      <c r="O25" s="65">
        <v>2</v>
      </c>
      <c r="P25" s="65"/>
      <c r="Q25" s="65">
        <v>2</v>
      </c>
      <c r="R25" s="65"/>
      <c r="S25" s="65">
        <v>0</v>
      </c>
      <c r="T25" s="65"/>
      <c r="U25" s="65">
        <v>1</v>
      </c>
      <c r="V25" s="65"/>
      <c r="W25" s="65">
        <v>0</v>
      </c>
      <c r="X25" s="65"/>
      <c r="Y25" s="65">
        <v>0</v>
      </c>
      <c r="Z25" s="65"/>
      <c r="AA25" s="65">
        <v>0</v>
      </c>
      <c r="AB25" s="65"/>
      <c r="AC25" s="65">
        <v>4</v>
      </c>
      <c r="AD25" s="65"/>
      <c r="AE25" s="65">
        <v>8</v>
      </c>
      <c r="AF25" s="65"/>
      <c r="AG25" s="65">
        <v>2</v>
      </c>
      <c r="AH25" s="65"/>
      <c r="AI25" s="65">
        <v>0</v>
      </c>
      <c r="AJ25" s="65"/>
    </row>
    <row r="26" spans="1:36" s="56" customFormat="1" ht="15.75" x14ac:dyDescent="0.25">
      <c r="A26" s="128">
        <v>6</v>
      </c>
      <c r="B26" s="136" t="s">
        <v>54</v>
      </c>
      <c r="C26" s="52" t="s">
        <v>69</v>
      </c>
      <c r="D26" s="53" t="s">
        <v>32</v>
      </c>
      <c r="E26" s="53" t="s">
        <v>14</v>
      </c>
      <c r="F26" s="52" t="s">
        <v>69</v>
      </c>
      <c r="G26" s="74">
        <f t="shared" si="0"/>
        <v>39</v>
      </c>
      <c r="H26" s="74">
        <f>SUM(G26:G28)</f>
        <v>199</v>
      </c>
      <c r="I26" s="54">
        <v>1</v>
      </c>
      <c r="J26" s="55"/>
      <c r="K26" s="55">
        <v>2</v>
      </c>
      <c r="L26" s="55"/>
      <c r="M26" s="55">
        <v>2</v>
      </c>
      <c r="N26" s="55"/>
      <c r="O26" s="55">
        <v>1</v>
      </c>
      <c r="P26" s="55"/>
      <c r="Q26" s="55">
        <v>1</v>
      </c>
      <c r="R26" s="55"/>
      <c r="S26" s="55">
        <v>2</v>
      </c>
      <c r="T26" s="55"/>
      <c r="U26" s="55">
        <v>3</v>
      </c>
      <c r="V26" s="55"/>
      <c r="W26" s="55">
        <v>2</v>
      </c>
      <c r="X26" s="55"/>
      <c r="Y26" s="55">
        <v>3</v>
      </c>
      <c r="Z26" s="55"/>
      <c r="AA26" s="55">
        <v>2</v>
      </c>
      <c r="AB26" s="55"/>
      <c r="AC26" s="55">
        <v>13</v>
      </c>
      <c r="AD26" s="55"/>
      <c r="AE26" s="55">
        <v>4</v>
      </c>
      <c r="AF26" s="55"/>
      <c r="AG26" s="55">
        <v>3</v>
      </c>
      <c r="AH26" s="55"/>
      <c r="AI26" s="55">
        <v>0</v>
      </c>
      <c r="AJ26" s="55"/>
    </row>
    <row r="27" spans="1:36" s="56" customFormat="1" ht="15.75" x14ac:dyDescent="0.25">
      <c r="A27" s="128"/>
      <c r="B27" s="136"/>
      <c r="C27" s="52" t="s">
        <v>70</v>
      </c>
      <c r="D27" s="53" t="s">
        <v>33</v>
      </c>
      <c r="E27" s="53" t="s">
        <v>11</v>
      </c>
      <c r="F27" s="52" t="s">
        <v>70</v>
      </c>
      <c r="G27" s="74">
        <f t="shared" si="0"/>
        <v>114</v>
      </c>
      <c r="H27" s="74"/>
      <c r="I27" s="54">
        <v>1</v>
      </c>
      <c r="J27" s="55"/>
      <c r="K27" s="55">
        <v>6</v>
      </c>
      <c r="L27" s="55"/>
      <c r="M27" s="55">
        <v>10</v>
      </c>
      <c r="N27" s="55"/>
      <c r="O27" s="55">
        <v>2</v>
      </c>
      <c r="P27" s="55"/>
      <c r="Q27" s="55">
        <v>14</v>
      </c>
      <c r="R27" s="55"/>
      <c r="S27" s="55">
        <v>31</v>
      </c>
      <c r="T27" s="55"/>
      <c r="U27" s="55">
        <v>6</v>
      </c>
      <c r="V27" s="55"/>
      <c r="W27" s="55">
        <v>3</v>
      </c>
      <c r="X27" s="55"/>
      <c r="Y27" s="55">
        <v>5</v>
      </c>
      <c r="Z27" s="55"/>
      <c r="AA27" s="55">
        <v>19</v>
      </c>
      <c r="AB27" s="55"/>
      <c r="AC27" s="55">
        <v>4</v>
      </c>
      <c r="AD27" s="55"/>
      <c r="AE27" s="55">
        <v>3</v>
      </c>
      <c r="AF27" s="55"/>
      <c r="AG27" s="55">
        <v>2</v>
      </c>
      <c r="AH27" s="55"/>
      <c r="AI27" s="55">
        <v>8</v>
      </c>
      <c r="AJ27" s="55"/>
    </row>
    <row r="28" spans="1:36" s="56" customFormat="1" ht="15.75" x14ac:dyDescent="0.25">
      <c r="A28" s="128"/>
      <c r="B28" s="136"/>
      <c r="C28" s="52" t="s">
        <v>71</v>
      </c>
      <c r="D28" s="53" t="s">
        <v>34</v>
      </c>
      <c r="E28" s="53" t="s">
        <v>11</v>
      </c>
      <c r="F28" s="52" t="s">
        <v>71</v>
      </c>
      <c r="G28" s="74">
        <f t="shared" si="0"/>
        <v>46</v>
      </c>
      <c r="H28" s="74"/>
      <c r="I28" s="54">
        <v>10</v>
      </c>
      <c r="J28" s="55"/>
      <c r="K28" s="55">
        <v>0</v>
      </c>
      <c r="L28" s="55"/>
      <c r="M28" s="55">
        <v>4</v>
      </c>
      <c r="N28" s="55"/>
      <c r="O28" s="55">
        <v>4</v>
      </c>
      <c r="P28" s="55"/>
      <c r="Q28" s="55">
        <v>3</v>
      </c>
      <c r="R28" s="55"/>
      <c r="S28" s="55">
        <v>2</v>
      </c>
      <c r="T28" s="55"/>
      <c r="U28" s="55">
        <v>3</v>
      </c>
      <c r="V28" s="55"/>
      <c r="W28" s="55">
        <v>0</v>
      </c>
      <c r="X28" s="55"/>
      <c r="Y28" s="55">
        <v>1</v>
      </c>
      <c r="Z28" s="55"/>
      <c r="AA28" s="55">
        <v>0</v>
      </c>
      <c r="AB28" s="55"/>
      <c r="AC28" s="55">
        <v>6</v>
      </c>
      <c r="AD28" s="55"/>
      <c r="AE28" s="55">
        <v>10</v>
      </c>
      <c r="AF28" s="55"/>
      <c r="AG28" s="55">
        <v>3</v>
      </c>
      <c r="AH28" s="55"/>
      <c r="AI28" s="55">
        <v>0</v>
      </c>
      <c r="AJ28" s="55"/>
    </row>
    <row r="29" spans="1:36" s="71" customFormat="1" ht="15.75" x14ac:dyDescent="0.25">
      <c r="A29" s="129">
        <v>7</v>
      </c>
      <c r="B29" s="137" t="s">
        <v>55</v>
      </c>
      <c r="C29" s="67" t="s">
        <v>69</v>
      </c>
      <c r="D29" s="68" t="s">
        <v>35</v>
      </c>
      <c r="E29" s="68" t="s">
        <v>14</v>
      </c>
      <c r="F29" s="67" t="s">
        <v>69</v>
      </c>
      <c r="G29" s="74">
        <f t="shared" si="0"/>
        <v>42</v>
      </c>
      <c r="H29" s="74">
        <f>SUM(G29:G30)</f>
        <v>197</v>
      </c>
      <c r="I29" s="69">
        <v>2</v>
      </c>
      <c r="J29" s="70"/>
      <c r="K29" s="70">
        <v>0</v>
      </c>
      <c r="L29" s="70"/>
      <c r="M29" s="70">
        <v>4</v>
      </c>
      <c r="N29" s="70"/>
      <c r="O29" s="70">
        <v>3</v>
      </c>
      <c r="P29" s="70"/>
      <c r="Q29" s="70">
        <v>4</v>
      </c>
      <c r="R29" s="70"/>
      <c r="S29" s="70">
        <v>5</v>
      </c>
      <c r="T29" s="70"/>
      <c r="U29" s="70">
        <v>4</v>
      </c>
      <c r="V29" s="70"/>
      <c r="W29" s="70">
        <v>0</v>
      </c>
      <c r="X29" s="70"/>
      <c r="Y29" s="70">
        <v>2</v>
      </c>
      <c r="Z29" s="70"/>
      <c r="AA29" s="70">
        <v>1</v>
      </c>
      <c r="AB29" s="70"/>
      <c r="AC29" s="70">
        <v>9</v>
      </c>
      <c r="AD29" s="70"/>
      <c r="AE29" s="70">
        <v>6</v>
      </c>
      <c r="AF29" s="70"/>
      <c r="AG29" s="70">
        <v>2</v>
      </c>
      <c r="AH29" s="70"/>
      <c r="AI29" s="70">
        <v>0</v>
      </c>
      <c r="AJ29" s="70"/>
    </row>
    <row r="30" spans="1:36" s="71" customFormat="1" ht="15.75" x14ac:dyDescent="0.25">
      <c r="A30" s="129"/>
      <c r="B30" s="137"/>
      <c r="C30" s="67" t="s">
        <v>70</v>
      </c>
      <c r="D30" s="68" t="s">
        <v>36</v>
      </c>
      <c r="E30" s="68" t="s">
        <v>11</v>
      </c>
      <c r="F30" s="67" t="s">
        <v>70</v>
      </c>
      <c r="G30" s="74">
        <f t="shared" si="0"/>
        <v>155</v>
      </c>
      <c r="H30" s="74"/>
      <c r="I30" s="69">
        <v>10</v>
      </c>
      <c r="J30" s="70"/>
      <c r="K30" s="70">
        <v>8</v>
      </c>
      <c r="L30" s="70"/>
      <c r="M30" s="70">
        <v>12</v>
      </c>
      <c r="N30" s="70"/>
      <c r="O30" s="70">
        <v>4</v>
      </c>
      <c r="P30" s="70"/>
      <c r="Q30" s="70">
        <v>14</v>
      </c>
      <c r="R30" s="70"/>
      <c r="S30" s="70">
        <v>30</v>
      </c>
      <c r="T30" s="70"/>
      <c r="U30" s="70">
        <v>8</v>
      </c>
      <c r="V30" s="70"/>
      <c r="W30" s="70">
        <v>5</v>
      </c>
      <c r="X30" s="70"/>
      <c r="Y30" s="70">
        <v>6</v>
      </c>
      <c r="Z30" s="70"/>
      <c r="AA30" s="70">
        <v>20</v>
      </c>
      <c r="AB30" s="70"/>
      <c r="AC30" s="70">
        <v>14</v>
      </c>
      <c r="AD30" s="70"/>
      <c r="AE30" s="70">
        <v>11</v>
      </c>
      <c r="AF30" s="70"/>
      <c r="AG30" s="70">
        <v>5</v>
      </c>
      <c r="AH30" s="70"/>
      <c r="AI30" s="70">
        <v>8</v>
      </c>
      <c r="AJ30" s="70"/>
    </row>
    <row r="31" spans="1:36" s="51" customFormat="1" ht="31.5" x14ac:dyDescent="0.25">
      <c r="A31" s="120">
        <v>8</v>
      </c>
      <c r="B31" s="138" t="s">
        <v>56</v>
      </c>
      <c r="C31" s="47" t="s">
        <v>69</v>
      </c>
      <c r="D31" s="48" t="s">
        <v>37</v>
      </c>
      <c r="E31" s="48" t="s">
        <v>9</v>
      </c>
      <c r="F31" s="47" t="s">
        <v>69</v>
      </c>
      <c r="G31" s="74">
        <f t="shared" si="0"/>
        <v>66</v>
      </c>
      <c r="H31" s="74">
        <f>SUM(G31:G33)</f>
        <v>199</v>
      </c>
      <c r="I31" s="49">
        <v>2</v>
      </c>
      <c r="J31" s="50"/>
      <c r="K31" s="50">
        <v>2</v>
      </c>
      <c r="L31" s="50"/>
      <c r="M31" s="50">
        <v>4</v>
      </c>
      <c r="N31" s="50"/>
      <c r="O31" s="50">
        <v>2</v>
      </c>
      <c r="P31" s="50"/>
      <c r="Q31" s="50">
        <v>2</v>
      </c>
      <c r="R31" s="50"/>
      <c r="S31" s="50">
        <v>29</v>
      </c>
      <c r="T31" s="50"/>
      <c r="U31" s="50">
        <v>4</v>
      </c>
      <c r="V31" s="50"/>
      <c r="W31" s="50">
        <v>0</v>
      </c>
      <c r="X31" s="50"/>
      <c r="Y31" s="50">
        <v>1</v>
      </c>
      <c r="Z31" s="50"/>
      <c r="AA31" s="50">
        <v>2</v>
      </c>
      <c r="AB31" s="50"/>
      <c r="AC31" s="50">
        <v>11</v>
      </c>
      <c r="AD31" s="50"/>
      <c r="AE31" s="50">
        <v>7</v>
      </c>
      <c r="AF31" s="50"/>
      <c r="AG31" s="50">
        <v>0</v>
      </c>
      <c r="AH31" s="50"/>
      <c r="AI31" s="50">
        <v>0</v>
      </c>
      <c r="AJ31" s="50"/>
    </row>
    <row r="32" spans="1:36" s="51" customFormat="1" ht="15.75" x14ac:dyDescent="0.25">
      <c r="A32" s="120"/>
      <c r="B32" s="138"/>
      <c r="C32" s="47" t="s">
        <v>71</v>
      </c>
      <c r="D32" s="48" t="s">
        <v>38</v>
      </c>
      <c r="E32" s="48" t="s">
        <v>11</v>
      </c>
      <c r="F32" s="47" t="s">
        <v>71</v>
      </c>
      <c r="G32" s="74">
        <f t="shared" si="0"/>
        <v>29</v>
      </c>
      <c r="H32" s="74"/>
      <c r="I32" s="49">
        <v>2</v>
      </c>
      <c r="J32" s="50"/>
      <c r="K32" s="50">
        <v>5</v>
      </c>
      <c r="L32" s="50"/>
      <c r="M32" s="50">
        <v>4</v>
      </c>
      <c r="N32" s="50"/>
      <c r="O32" s="50">
        <v>2</v>
      </c>
      <c r="P32" s="50"/>
      <c r="Q32" s="50">
        <v>3</v>
      </c>
      <c r="R32" s="50"/>
      <c r="S32" s="50">
        <v>4</v>
      </c>
      <c r="T32" s="50"/>
      <c r="U32" s="50">
        <v>1</v>
      </c>
      <c r="V32" s="50"/>
      <c r="W32" s="50">
        <v>1</v>
      </c>
      <c r="X32" s="50"/>
      <c r="Y32" s="50">
        <v>0</v>
      </c>
      <c r="Z32" s="50"/>
      <c r="AA32" s="50">
        <v>0</v>
      </c>
      <c r="AB32" s="50"/>
      <c r="AC32" s="50">
        <v>5</v>
      </c>
      <c r="AD32" s="50"/>
      <c r="AE32" s="50">
        <v>1</v>
      </c>
      <c r="AF32" s="50"/>
      <c r="AG32" s="50">
        <v>1</v>
      </c>
      <c r="AH32" s="50"/>
      <c r="AI32" s="50">
        <v>0</v>
      </c>
      <c r="AJ32" s="50"/>
    </row>
    <row r="33" spans="1:36" s="51" customFormat="1" ht="15.75" x14ac:dyDescent="0.25">
      <c r="A33" s="120"/>
      <c r="B33" s="138"/>
      <c r="C33" s="47" t="s">
        <v>70</v>
      </c>
      <c r="D33" s="48" t="s">
        <v>39</v>
      </c>
      <c r="E33" s="48" t="s">
        <v>11</v>
      </c>
      <c r="F33" s="47" t="s">
        <v>70</v>
      </c>
      <c r="G33" s="74">
        <f t="shared" si="0"/>
        <v>104</v>
      </c>
      <c r="H33" s="74"/>
      <c r="I33" s="49">
        <v>8</v>
      </c>
      <c r="J33" s="50"/>
      <c r="K33" s="50">
        <v>1</v>
      </c>
      <c r="L33" s="50"/>
      <c r="M33" s="50">
        <v>8</v>
      </c>
      <c r="N33" s="50"/>
      <c r="O33" s="50">
        <v>3</v>
      </c>
      <c r="P33" s="50"/>
      <c r="Q33" s="50">
        <v>13</v>
      </c>
      <c r="R33" s="50"/>
      <c r="S33" s="50">
        <v>2</v>
      </c>
      <c r="T33" s="50"/>
      <c r="U33" s="50">
        <v>7</v>
      </c>
      <c r="V33" s="50"/>
      <c r="W33" s="50">
        <v>4</v>
      </c>
      <c r="X33" s="50"/>
      <c r="Y33" s="50">
        <v>8</v>
      </c>
      <c r="Z33" s="50"/>
      <c r="AA33" s="50">
        <v>19</v>
      </c>
      <c r="AB33" s="50"/>
      <c r="AC33" s="50">
        <v>7</v>
      </c>
      <c r="AD33" s="50"/>
      <c r="AE33" s="50">
        <v>9</v>
      </c>
      <c r="AF33" s="50"/>
      <c r="AG33" s="50">
        <v>7</v>
      </c>
      <c r="AH33" s="50"/>
      <c r="AI33" s="50">
        <v>8</v>
      </c>
      <c r="AJ33" s="50"/>
    </row>
    <row r="34" spans="1:36" s="46" customFormat="1" ht="31.5" x14ac:dyDescent="0.25">
      <c r="A34" s="121">
        <v>9</v>
      </c>
      <c r="B34" s="130" t="s">
        <v>57</v>
      </c>
      <c r="C34" s="42" t="s">
        <v>70</v>
      </c>
      <c r="D34" s="43" t="s">
        <v>40</v>
      </c>
      <c r="E34" s="43" t="s">
        <v>11</v>
      </c>
      <c r="F34" s="42" t="s">
        <v>70</v>
      </c>
      <c r="G34" s="74">
        <f t="shared" si="0"/>
        <v>105</v>
      </c>
      <c r="H34" s="74">
        <f>SUM(G34:G36)</f>
        <v>199</v>
      </c>
      <c r="I34" s="44">
        <v>6</v>
      </c>
      <c r="J34" s="45"/>
      <c r="K34" s="45">
        <v>5</v>
      </c>
      <c r="L34" s="45"/>
      <c r="M34" s="45">
        <v>11</v>
      </c>
      <c r="N34" s="45"/>
      <c r="O34" s="45">
        <v>0</v>
      </c>
      <c r="P34" s="45"/>
      <c r="Q34" s="45">
        <v>11</v>
      </c>
      <c r="R34" s="45"/>
      <c r="S34" s="45">
        <v>33</v>
      </c>
      <c r="T34" s="45"/>
      <c r="U34" s="45">
        <v>4</v>
      </c>
      <c r="V34" s="45"/>
      <c r="W34" s="45">
        <v>4</v>
      </c>
      <c r="X34" s="45"/>
      <c r="Y34" s="45">
        <v>0</v>
      </c>
      <c r="Z34" s="45"/>
      <c r="AA34" s="45">
        <v>18</v>
      </c>
      <c r="AB34" s="45"/>
      <c r="AC34" s="45">
        <v>6</v>
      </c>
      <c r="AD34" s="45"/>
      <c r="AE34" s="45">
        <v>3</v>
      </c>
      <c r="AF34" s="45"/>
      <c r="AG34" s="45">
        <v>4</v>
      </c>
      <c r="AH34" s="45"/>
      <c r="AI34" s="45">
        <v>0</v>
      </c>
      <c r="AJ34" s="45"/>
    </row>
    <row r="35" spans="1:36" s="46" customFormat="1" ht="31.5" x14ac:dyDescent="0.25">
      <c r="A35" s="121"/>
      <c r="B35" s="130"/>
      <c r="C35" s="42" t="s">
        <v>71</v>
      </c>
      <c r="D35" s="43" t="s">
        <v>41</v>
      </c>
      <c r="E35" s="43" t="s">
        <v>11</v>
      </c>
      <c r="F35" s="42" t="s">
        <v>71</v>
      </c>
      <c r="G35" s="74">
        <f t="shared" si="0"/>
        <v>13</v>
      </c>
      <c r="H35" s="74"/>
      <c r="I35" s="44">
        <v>1</v>
      </c>
      <c r="J35" s="45"/>
      <c r="K35" s="45">
        <v>1</v>
      </c>
      <c r="L35" s="45"/>
      <c r="M35" s="45">
        <v>1</v>
      </c>
      <c r="N35" s="45"/>
      <c r="O35" s="45">
        <v>1</v>
      </c>
      <c r="P35" s="45"/>
      <c r="Q35" s="45">
        <v>2</v>
      </c>
      <c r="R35" s="45"/>
      <c r="S35" s="45">
        <v>1</v>
      </c>
      <c r="T35" s="45"/>
      <c r="U35" s="45">
        <v>1</v>
      </c>
      <c r="V35" s="45"/>
      <c r="W35" s="45">
        <v>0</v>
      </c>
      <c r="X35" s="45"/>
      <c r="Y35" s="45">
        <v>0</v>
      </c>
      <c r="Z35" s="45"/>
      <c r="AA35" s="45">
        <v>0</v>
      </c>
      <c r="AB35" s="45"/>
      <c r="AC35" s="45">
        <v>3</v>
      </c>
      <c r="AD35" s="45"/>
      <c r="AE35" s="45">
        <v>2</v>
      </c>
      <c r="AF35" s="45"/>
      <c r="AG35" s="45">
        <v>0</v>
      </c>
      <c r="AH35" s="45"/>
      <c r="AI35" s="45">
        <v>0</v>
      </c>
      <c r="AJ35" s="45"/>
    </row>
    <row r="36" spans="1:36" s="46" customFormat="1" ht="31.5" x14ac:dyDescent="0.25">
      <c r="A36" s="121"/>
      <c r="B36" s="130"/>
      <c r="C36" s="42" t="s">
        <v>69</v>
      </c>
      <c r="D36" s="43" t="s">
        <v>42</v>
      </c>
      <c r="E36" s="43" t="s">
        <v>9</v>
      </c>
      <c r="F36" s="42" t="s">
        <v>69</v>
      </c>
      <c r="G36" s="74">
        <f t="shared" si="0"/>
        <v>81</v>
      </c>
      <c r="H36" s="74"/>
      <c r="I36" s="44">
        <v>5</v>
      </c>
      <c r="J36" s="45"/>
      <c r="K36" s="45">
        <v>2</v>
      </c>
      <c r="L36" s="45"/>
      <c r="M36" s="45">
        <v>4</v>
      </c>
      <c r="N36" s="45"/>
      <c r="O36" s="45">
        <v>6</v>
      </c>
      <c r="P36" s="45"/>
      <c r="Q36" s="45">
        <v>5</v>
      </c>
      <c r="R36" s="45"/>
      <c r="S36" s="45">
        <v>1</v>
      </c>
      <c r="T36" s="45"/>
      <c r="U36" s="45">
        <v>7</v>
      </c>
      <c r="V36" s="45"/>
      <c r="W36" s="45">
        <v>1</v>
      </c>
      <c r="X36" s="45"/>
      <c r="Y36" s="45">
        <v>9</v>
      </c>
      <c r="Z36" s="45"/>
      <c r="AA36" s="45">
        <v>3</v>
      </c>
      <c r="AB36" s="45"/>
      <c r="AC36" s="45">
        <v>14</v>
      </c>
      <c r="AD36" s="45"/>
      <c r="AE36" s="45">
        <v>12</v>
      </c>
      <c r="AF36" s="45"/>
      <c r="AG36" s="45">
        <v>4</v>
      </c>
      <c r="AH36" s="45"/>
      <c r="AI36" s="45">
        <v>8</v>
      </c>
      <c r="AJ36" s="45"/>
    </row>
    <row r="37" spans="1:36" s="41" customFormat="1" ht="31.5" x14ac:dyDescent="0.25">
      <c r="A37" s="122">
        <v>10</v>
      </c>
      <c r="B37" s="131" t="s">
        <v>58</v>
      </c>
      <c r="C37" s="37" t="s">
        <v>70</v>
      </c>
      <c r="D37" s="38" t="s">
        <v>43</v>
      </c>
      <c r="E37" s="38" t="s">
        <v>11</v>
      </c>
      <c r="F37" s="37" t="s">
        <v>70</v>
      </c>
      <c r="G37" s="74">
        <f t="shared" si="0"/>
        <v>85</v>
      </c>
      <c r="H37" s="74">
        <f>SUM(G37:G39)</f>
        <v>199</v>
      </c>
      <c r="I37" s="39">
        <v>3</v>
      </c>
      <c r="J37" s="40"/>
      <c r="K37" s="40">
        <v>5</v>
      </c>
      <c r="L37" s="40"/>
      <c r="M37" s="40">
        <v>7</v>
      </c>
      <c r="N37" s="40"/>
      <c r="O37" s="40">
        <v>1</v>
      </c>
      <c r="P37" s="40"/>
      <c r="Q37" s="40">
        <v>13</v>
      </c>
      <c r="R37" s="40"/>
      <c r="S37" s="40">
        <v>6</v>
      </c>
      <c r="T37" s="40"/>
      <c r="U37" s="40">
        <v>7</v>
      </c>
      <c r="V37" s="40"/>
      <c r="W37" s="40">
        <v>4</v>
      </c>
      <c r="X37" s="40"/>
      <c r="Y37" s="40">
        <v>1</v>
      </c>
      <c r="Z37" s="40"/>
      <c r="AA37" s="40">
        <v>18</v>
      </c>
      <c r="AB37" s="40"/>
      <c r="AC37" s="40">
        <v>5</v>
      </c>
      <c r="AD37" s="40"/>
      <c r="AE37" s="40">
        <v>9</v>
      </c>
      <c r="AF37" s="40"/>
      <c r="AG37" s="40">
        <v>6</v>
      </c>
      <c r="AH37" s="40"/>
      <c r="AI37" s="40">
        <v>0</v>
      </c>
      <c r="AJ37" s="40"/>
    </row>
    <row r="38" spans="1:36" s="41" customFormat="1" ht="31.5" x14ac:dyDescent="0.25">
      <c r="A38" s="122"/>
      <c r="B38" s="131"/>
      <c r="C38" s="37" t="s">
        <v>71</v>
      </c>
      <c r="D38" s="38" t="s">
        <v>44</v>
      </c>
      <c r="E38" s="38" t="s">
        <v>11</v>
      </c>
      <c r="F38" s="37" t="s">
        <v>71</v>
      </c>
      <c r="G38" s="74">
        <f t="shared" si="0"/>
        <v>59</v>
      </c>
      <c r="H38" s="74"/>
      <c r="I38" s="39">
        <v>1</v>
      </c>
      <c r="J38" s="40"/>
      <c r="K38" s="40">
        <v>1</v>
      </c>
      <c r="L38" s="40"/>
      <c r="M38" s="40">
        <v>2</v>
      </c>
      <c r="N38" s="40"/>
      <c r="O38" s="40">
        <v>5</v>
      </c>
      <c r="P38" s="40"/>
      <c r="Q38" s="40">
        <v>2</v>
      </c>
      <c r="R38" s="40"/>
      <c r="S38" s="40">
        <v>28</v>
      </c>
      <c r="T38" s="40"/>
      <c r="U38" s="40">
        <v>3</v>
      </c>
      <c r="V38" s="40"/>
      <c r="W38" s="40">
        <v>0</v>
      </c>
      <c r="X38" s="40"/>
      <c r="Y38" s="40">
        <v>6</v>
      </c>
      <c r="Z38" s="40"/>
      <c r="AA38" s="40">
        <v>0</v>
      </c>
      <c r="AB38" s="40"/>
      <c r="AC38" s="40">
        <v>6</v>
      </c>
      <c r="AD38" s="40"/>
      <c r="AE38" s="40">
        <v>5</v>
      </c>
      <c r="AF38" s="40"/>
      <c r="AG38" s="40">
        <v>0</v>
      </c>
      <c r="AH38" s="40"/>
      <c r="AI38" s="40">
        <v>0</v>
      </c>
      <c r="AJ38" s="40"/>
    </row>
    <row r="39" spans="1:36" s="41" customFormat="1" ht="15.75" x14ac:dyDescent="0.25">
      <c r="A39" s="122"/>
      <c r="B39" s="131"/>
      <c r="C39" s="37" t="s">
        <v>69</v>
      </c>
      <c r="D39" s="38" t="s">
        <v>45</v>
      </c>
      <c r="E39" s="38" t="s">
        <v>14</v>
      </c>
      <c r="F39" s="37" t="s">
        <v>69</v>
      </c>
      <c r="G39" s="74">
        <f t="shared" si="0"/>
        <v>55</v>
      </c>
      <c r="H39" s="74"/>
      <c r="I39" s="39">
        <v>8</v>
      </c>
      <c r="J39" s="40"/>
      <c r="K39" s="40">
        <v>2</v>
      </c>
      <c r="L39" s="40"/>
      <c r="M39" s="40">
        <v>7</v>
      </c>
      <c r="N39" s="40"/>
      <c r="O39" s="40">
        <v>1</v>
      </c>
      <c r="P39" s="40"/>
      <c r="Q39" s="40">
        <v>3</v>
      </c>
      <c r="R39" s="40"/>
      <c r="S39" s="40">
        <v>1</v>
      </c>
      <c r="T39" s="40"/>
      <c r="U39" s="40">
        <v>2</v>
      </c>
      <c r="V39" s="40"/>
      <c r="W39" s="40">
        <v>1</v>
      </c>
      <c r="X39" s="40"/>
      <c r="Y39" s="40">
        <v>2</v>
      </c>
      <c r="Z39" s="40"/>
      <c r="AA39" s="40">
        <v>3</v>
      </c>
      <c r="AB39" s="40"/>
      <c r="AC39" s="40">
        <v>12</v>
      </c>
      <c r="AD39" s="40"/>
      <c r="AE39" s="40">
        <v>3</v>
      </c>
      <c r="AF39" s="40"/>
      <c r="AG39" s="40">
        <v>2</v>
      </c>
      <c r="AH39" s="40"/>
      <c r="AI39" s="40">
        <v>8</v>
      </c>
      <c r="AJ39" s="40"/>
    </row>
    <row r="40" spans="1:36" s="36" customFormat="1" ht="15.75" x14ac:dyDescent="0.25">
      <c r="A40" s="123">
        <v>11</v>
      </c>
      <c r="B40" s="132" t="s">
        <v>59</v>
      </c>
      <c r="C40" s="32" t="s">
        <v>69</v>
      </c>
      <c r="D40" s="33" t="s">
        <v>46</v>
      </c>
      <c r="E40" s="33" t="s">
        <v>14</v>
      </c>
      <c r="F40" s="32" t="s">
        <v>69</v>
      </c>
      <c r="G40" s="74">
        <f t="shared" si="0"/>
        <v>81</v>
      </c>
      <c r="H40" s="74">
        <f>SUM(G40:G42)</f>
        <v>198</v>
      </c>
      <c r="I40" s="34">
        <v>5</v>
      </c>
      <c r="J40" s="35"/>
      <c r="K40" s="35">
        <v>2</v>
      </c>
      <c r="L40" s="35"/>
      <c r="M40" s="35">
        <v>3</v>
      </c>
      <c r="N40" s="35"/>
      <c r="O40" s="35">
        <v>5</v>
      </c>
      <c r="P40" s="35"/>
      <c r="Q40" s="35">
        <v>2</v>
      </c>
      <c r="R40" s="35"/>
      <c r="S40" s="35">
        <v>29</v>
      </c>
      <c r="T40" s="35"/>
      <c r="U40" s="35">
        <v>5</v>
      </c>
      <c r="V40" s="35"/>
      <c r="W40" s="35">
        <v>2</v>
      </c>
      <c r="X40" s="35"/>
      <c r="Y40" s="35">
        <v>1</v>
      </c>
      <c r="Z40" s="35"/>
      <c r="AA40" s="35">
        <v>3</v>
      </c>
      <c r="AB40" s="35"/>
      <c r="AC40" s="35">
        <v>13</v>
      </c>
      <c r="AD40" s="35"/>
      <c r="AE40" s="35">
        <v>7</v>
      </c>
      <c r="AF40" s="35"/>
      <c r="AG40" s="35">
        <v>4</v>
      </c>
      <c r="AH40" s="35"/>
      <c r="AI40" s="35">
        <v>0</v>
      </c>
      <c r="AJ40" s="35"/>
    </row>
    <row r="41" spans="1:36" s="36" customFormat="1" ht="31.5" x14ac:dyDescent="0.25">
      <c r="A41" s="123"/>
      <c r="B41" s="132"/>
      <c r="C41" s="32" t="s">
        <v>70</v>
      </c>
      <c r="D41" s="33" t="s">
        <v>47</v>
      </c>
      <c r="E41" s="33" t="s">
        <v>11</v>
      </c>
      <c r="F41" s="32" t="s">
        <v>70</v>
      </c>
      <c r="G41" s="74">
        <f t="shared" si="0"/>
        <v>98</v>
      </c>
      <c r="H41" s="74"/>
      <c r="I41" s="34">
        <v>6</v>
      </c>
      <c r="J41" s="35"/>
      <c r="K41" s="35">
        <v>6</v>
      </c>
      <c r="L41" s="35"/>
      <c r="M41" s="35">
        <v>10</v>
      </c>
      <c r="N41" s="35"/>
      <c r="O41" s="35">
        <v>2</v>
      </c>
      <c r="P41" s="35"/>
      <c r="Q41" s="35">
        <v>14</v>
      </c>
      <c r="R41" s="35"/>
      <c r="S41" s="35">
        <v>5</v>
      </c>
      <c r="T41" s="35"/>
      <c r="U41" s="35">
        <v>5</v>
      </c>
      <c r="V41" s="35"/>
      <c r="W41" s="35">
        <v>3</v>
      </c>
      <c r="X41" s="35"/>
      <c r="Y41" s="35">
        <v>7</v>
      </c>
      <c r="Z41" s="35"/>
      <c r="AA41" s="35">
        <v>15</v>
      </c>
      <c r="AB41" s="35"/>
      <c r="AC41" s="35">
        <v>8</v>
      </c>
      <c r="AD41" s="35"/>
      <c r="AE41" s="35">
        <v>5</v>
      </c>
      <c r="AF41" s="35"/>
      <c r="AG41" s="35">
        <v>4</v>
      </c>
      <c r="AH41" s="35"/>
      <c r="AI41" s="35">
        <v>8</v>
      </c>
      <c r="AJ41" s="35"/>
    </row>
    <row r="42" spans="1:36" s="36" customFormat="1" ht="15.75" x14ac:dyDescent="0.25">
      <c r="A42" s="123"/>
      <c r="B42" s="132"/>
      <c r="C42" s="32" t="s">
        <v>71</v>
      </c>
      <c r="D42" s="33" t="s">
        <v>48</v>
      </c>
      <c r="E42" s="33" t="s">
        <v>11</v>
      </c>
      <c r="F42" s="32" t="s">
        <v>71</v>
      </c>
      <c r="G42" s="74">
        <f t="shared" si="0"/>
        <v>19</v>
      </c>
      <c r="H42" s="74"/>
      <c r="I42" s="34">
        <v>1</v>
      </c>
      <c r="J42" s="35"/>
      <c r="K42" s="35">
        <v>0</v>
      </c>
      <c r="L42" s="35"/>
      <c r="M42" s="35">
        <v>3</v>
      </c>
      <c r="N42" s="35"/>
      <c r="O42" s="35">
        <v>0</v>
      </c>
      <c r="P42" s="35"/>
      <c r="Q42" s="35">
        <v>2</v>
      </c>
      <c r="R42" s="35"/>
      <c r="S42" s="35">
        <v>1</v>
      </c>
      <c r="T42" s="35"/>
      <c r="U42" s="35">
        <v>2</v>
      </c>
      <c r="V42" s="35"/>
      <c r="W42" s="35">
        <v>0</v>
      </c>
      <c r="X42" s="35"/>
      <c r="Y42" s="35">
        <v>0</v>
      </c>
      <c r="Z42" s="35"/>
      <c r="AA42" s="35">
        <v>3</v>
      </c>
      <c r="AB42" s="35"/>
      <c r="AC42" s="35">
        <v>2</v>
      </c>
      <c r="AD42" s="35"/>
      <c r="AE42" s="35">
        <v>5</v>
      </c>
      <c r="AF42" s="35"/>
      <c r="AG42" s="35">
        <v>0</v>
      </c>
      <c r="AH42" s="35"/>
      <c r="AI42" s="35">
        <v>0</v>
      </c>
      <c r="AJ42" s="35"/>
    </row>
    <row r="43" spans="1:36" s="31" customFormat="1" ht="29.1" customHeight="1" x14ac:dyDescent="0.25">
      <c r="A43" s="124">
        <v>12</v>
      </c>
      <c r="B43" s="133" t="s">
        <v>60</v>
      </c>
      <c r="C43" s="27" t="s">
        <v>71</v>
      </c>
      <c r="D43" s="28" t="s">
        <v>49</v>
      </c>
      <c r="E43" s="28" t="s">
        <v>11</v>
      </c>
      <c r="F43" s="27" t="s">
        <v>71</v>
      </c>
      <c r="G43" s="74">
        <f t="shared" si="0"/>
        <v>70</v>
      </c>
      <c r="H43" s="74">
        <f>SUM(G43:G45)</f>
        <v>199</v>
      </c>
      <c r="I43" s="29">
        <v>5</v>
      </c>
      <c r="J43" s="30"/>
      <c r="K43" s="30">
        <v>0</v>
      </c>
      <c r="L43" s="30"/>
      <c r="M43" s="30">
        <v>5</v>
      </c>
      <c r="N43" s="30"/>
      <c r="O43" s="30">
        <v>1</v>
      </c>
      <c r="P43" s="30"/>
      <c r="Q43" s="30">
        <v>4</v>
      </c>
      <c r="R43" s="30"/>
      <c r="S43" s="30">
        <v>32</v>
      </c>
      <c r="T43" s="30"/>
      <c r="U43" s="30">
        <v>2</v>
      </c>
      <c r="V43" s="30"/>
      <c r="W43" s="30">
        <v>0</v>
      </c>
      <c r="X43" s="30"/>
      <c r="Y43" s="30">
        <v>1</v>
      </c>
      <c r="Z43" s="30"/>
      <c r="AA43" s="30">
        <v>1</v>
      </c>
      <c r="AB43" s="30"/>
      <c r="AC43" s="30">
        <v>11</v>
      </c>
      <c r="AD43" s="30"/>
      <c r="AE43" s="30">
        <v>7</v>
      </c>
      <c r="AF43" s="30"/>
      <c r="AG43" s="30">
        <v>1</v>
      </c>
      <c r="AH43" s="30"/>
      <c r="AI43" s="30">
        <v>0</v>
      </c>
      <c r="AJ43" s="30"/>
    </row>
    <row r="44" spans="1:36" s="31" customFormat="1" ht="31.5" x14ac:dyDescent="0.25">
      <c r="A44" s="124"/>
      <c r="B44" s="133"/>
      <c r="C44" s="27" t="s">
        <v>69</v>
      </c>
      <c r="D44" s="28" t="s">
        <v>50</v>
      </c>
      <c r="E44" s="28" t="s">
        <v>9</v>
      </c>
      <c r="F44" s="27" t="s">
        <v>69</v>
      </c>
      <c r="G44" s="74">
        <f t="shared" si="0"/>
        <v>35</v>
      </c>
      <c r="H44" s="74"/>
      <c r="I44" s="29">
        <v>4</v>
      </c>
      <c r="J44" s="30"/>
      <c r="K44" s="30">
        <v>3</v>
      </c>
      <c r="L44" s="30"/>
      <c r="M44" s="30">
        <v>2</v>
      </c>
      <c r="N44" s="30"/>
      <c r="O44" s="30">
        <v>3</v>
      </c>
      <c r="P44" s="30"/>
      <c r="Q44" s="30">
        <v>2</v>
      </c>
      <c r="R44" s="30"/>
      <c r="S44" s="30">
        <v>2</v>
      </c>
      <c r="T44" s="30"/>
      <c r="U44" s="30">
        <v>2</v>
      </c>
      <c r="V44" s="30"/>
      <c r="W44" s="30">
        <v>0</v>
      </c>
      <c r="X44" s="30"/>
      <c r="Y44" s="30">
        <v>1</v>
      </c>
      <c r="Z44" s="30"/>
      <c r="AA44" s="30">
        <v>1</v>
      </c>
      <c r="AB44" s="30"/>
      <c r="AC44" s="30">
        <v>11</v>
      </c>
      <c r="AD44" s="30"/>
      <c r="AE44" s="30">
        <v>4</v>
      </c>
      <c r="AF44" s="30"/>
      <c r="AG44" s="30">
        <v>0</v>
      </c>
      <c r="AH44" s="30"/>
      <c r="AI44" s="30">
        <v>0</v>
      </c>
      <c r="AJ44" s="30"/>
    </row>
    <row r="45" spans="1:36" s="31" customFormat="1" ht="33.6" customHeight="1" x14ac:dyDescent="0.25">
      <c r="A45" s="124"/>
      <c r="B45" s="133"/>
      <c r="C45" s="27" t="s">
        <v>70</v>
      </c>
      <c r="D45" s="28" t="s">
        <v>51</v>
      </c>
      <c r="E45" s="28" t="s">
        <v>11</v>
      </c>
      <c r="F45" s="27" t="s">
        <v>70</v>
      </c>
      <c r="G45" s="74">
        <f t="shared" si="0"/>
        <v>94</v>
      </c>
      <c r="H45" s="74"/>
      <c r="I45" s="29">
        <v>3</v>
      </c>
      <c r="J45" s="30"/>
      <c r="K45" s="30">
        <v>5</v>
      </c>
      <c r="L45" s="30"/>
      <c r="M45" s="30">
        <v>9</v>
      </c>
      <c r="N45" s="30"/>
      <c r="O45" s="30">
        <v>3</v>
      </c>
      <c r="P45" s="30"/>
      <c r="Q45" s="30">
        <v>12</v>
      </c>
      <c r="R45" s="30"/>
      <c r="S45" s="30">
        <v>1</v>
      </c>
      <c r="T45" s="30"/>
      <c r="U45" s="30">
        <v>8</v>
      </c>
      <c r="V45" s="30"/>
      <c r="W45" s="30">
        <v>5</v>
      </c>
      <c r="X45" s="30"/>
      <c r="Y45" s="30">
        <v>7</v>
      </c>
      <c r="Z45" s="30"/>
      <c r="AA45" s="30">
        <v>19</v>
      </c>
      <c r="AB45" s="30"/>
      <c r="AC45" s="30">
        <v>1</v>
      </c>
      <c r="AD45" s="30"/>
      <c r="AE45" s="30">
        <v>6</v>
      </c>
      <c r="AF45" s="30"/>
      <c r="AG45" s="30">
        <v>7</v>
      </c>
      <c r="AH45" s="30"/>
      <c r="AI45" s="30">
        <v>8</v>
      </c>
      <c r="AJ45" s="30"/>
    </row>
    <row r="46" spans="1:36" x14ac:dyDescent="0.25">
      <c r="G46" s="72">
        <f>SUM(G6:G45)</f>
        <v>2384</v>
      </c>
      <c r="H46" s="72">
        <f>SUM(H6:H45)</f>
        <v>2384</v>
      </c>
    </row>
  </sheetData>
  <mergeCells count="25">
    <mergeCell ref="B34:B36"/>
    <mergeCell ref="B37:B39"/>
    <mergeCell ref="B40:B42"/>
    <mergeCell ref="B43:B45"/>
    <mergeCell ref="B20:B22"/>
    <mergeCell ref="B23:B25"/>
    <mergeCell ref="B26:B28"/>
    <mergeCell ref="B29:B30"/>
    <mergeCell ref="B31:B33"/>
    <mergeCell ref="A12:A19"/>
    <mergeCell ref="A20:A22"/>
    <mergeCell ref="A23:A25"/>
    <mergeCell ref="A26:A28"/>
    <mergeCell ref="A29:A30"/>
    <mergeCell ref="A31:A33"/>
    <mergeCell ref="A34:A36"/>
    <mergeCell ref="A37:A39"/>
    <mergeCell ref="A40:A42"/>
    <mergeCell ref="A43:A45"/>
    <mergeCell ref="A6:A8"/>
    <mergeCell ref="B6:B8"/>
    <mergeCell ref="A9:A11"/>
    <mergeCell ref="B9:B11"/>
    <mergeCell ref="A1:D1"/>
    <mergeCell ref="A3:I4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2" workbookViewId="0">
      <selection activeCell="I9" sqref="I9"/>
    </sheetView>
  </sheetViews>
  <sheetFormatPr defaultRowHeight="15" x14ac:dyDescent="0.25"/>
  <cols>
    <col min="1" max="1" width="6.85546875" customWidth="1"/>
    <col min="2" max="2" width="17.85546875" customWidth="1"/>
    <col min="3" max="5" width="20.140625" customWidth="1"/>
  </cols>
  <sheetData>
    <row r="1" spans="1:8" ht="44.45" customHeight="1" x14ac:dyDescent="0.25">
      <c r="B1" s="144" t="s">
        <v>137</v>
      </c>
      <c r="C1" s="144"/>
    </row>
    <row r="2" spans="1:8" ht="43.5" customHeight="1" x14ac:dyDescent="0.25">
      <c r="C2" s="115" t="s">
        <v>136</v>
      </c>
      <c r="D2" s="113"/>
      <c r="E2" s="113"/>
      <c r="F2" s="114"/>
    </row>
    <row r="3" spans="1:8" ht="47.25" x14ac:dyDescent="0.25">
      <c r="A3" s="1" t="s">
        <v>2</v>
      </c>
      <c r="B3" s="1" t="s">
        <v>3</v>
      </c>
      <c r="C3" s="1" t="s">
        <v>68</v>
      </c>
      <c r="D3" s="1" t="s">
        <v>4</v>
      </c>
      <c r="E3" s="1" t="s">
        <v>5</v>
      </c>
      <c r="F3" s="1" t="s">
        <v>133</v>
      </c>
      <c r="G3" s="5" t="s">
        <v>134</v>
      </c>
      <c r="H3" s="112" t="s">
        <v>135</v>
      </c>
    </row>
    <row r="4" spans="1:8" ht="15.75" x14ac:dyDescent="0.25">
      <c r="A4" s="141">
        <v>1</v>
      </c>
      <c r="B4" s="141" t="s">
        <v>89</v>
      </c>
      <c r="C4" s="78" t="s">
        <v>69</v>
      </c>
      <c r="D4" s="79" t="s">
        <v>13</v>
      </c>
      <c r="E4" s="80" t="s">
        <v>14</v>
      </c>
      <c r="F4" s="81"/>
      <c r="G4" s="82"/>
    </row>
    <row r="5" spans="1:8" ht="31.5" x14ac:dyDescent="0.25">
      <c r="A5" s="141"/>
      <c r="B5" s="141"/>
      <c r="C5" s="78" t="s">
        <v>70</v>
      </c>
      <c r="D5" s="80" t="s">
        <v>15</v>
      </c>
      <c r="E5" s="80" t="s">
        <v>11</v>
      </c>
      <c r="F5" s="81"/>
      <c r="G5" s="82"/>
    </row>
    <row r="6" spans="1:8" ht="15.75" x14ac:dyDescent="0.25">
      <c r="A6" s="141"/>
      <c r="B6" s="141"/>
      <c r="C6" s="78" t="s">
        <v>71</v>
      </c>
      <c r="D6" s="80" t="s">
        <v>90</v>
      </c>
      <c r="E6" s="80" t="s">
        <v>11</v>
      </c>
      <c r="F6" s="81"/>
      <c r="G6" s="82"/>
    </row>
    <row r="7" spans="1:8" ht="15.75" x14ac:dyDescent="0.25">
      <c r="A7" s="141"/>
      <c r="B7" s="141"/>
      <c r="C7" s="78" t="s">
        <v>91</v>
      </c>
      <c r="D7" s="80" t="s">
        <v>92</v>
      </c>
      <c r="E7" s="80" t="s">
        <v>93</v>
      </c>
      <c r="F7" s="81"/>
      <c r="G7" s="82"/>
    </row>
    <row r="8" spans="1:8" ht="31.5" x14ac:dyDescent="0.25">
      <c r="A8" s="116">
        <v>2</v>
      </c>
      <c r="B8" s="116" t="s">
        <v>94</v>
      </c>
      <c r="C8" s="77" t="s">
        <v>69</v>
      </c>
      <c r="D8" s="8" t="s">
        <v>8</v>
      </c>
      <c r="E8" s="9" t="s">
        <v>9</v>
      </c>
      <c r="F8" s="10"/>
      <c r="G8" s="11"/>
    </row>
    <row r="9" spans="1:8" ht="31.5" x14ac:dyDescent="0.25">
      <c r="A9" s="116"/>
      <c r="B9" s="116"/>
      <c r="C9" s="77" t="s">
        <v>70</v>
      </c>
      <c r="D9" s="9" t="s">
        <v>10</v>
      </c>
      <c r="E9" s="9" t="s">
        <v>11</v>
      </c>
      <c r="F9" s="10"/>
      <c r="G9" s="11"/>
    </row>
    <row r="10" spans="1:8" ht="47.25" x14ac:dyDescent="0.25">
      <c r="A10" s="116"/>
      <c r="B10" s="116"/>
      <c r="C10" s="77" t="s">
        <v>71</v>
      </c>
      <c r="D10" s="9" t="s">
        <v>95</v>
      </c>
      <c r="E10" s="9" t="s">
        <v>11</v>
      </c>
      <c r="F10" s="10"/>
      <c r="G10" s="11"/>
    </row>
    <row r="11" spans="1:8" ht="33" x14ac:dyDescent="0.25">
      <c r="A11" s="117">
        <v>3</v>
      </c>
      <c r="B11" s="145" t="s">
        <v>138</v>
      </c>
      <c r="C11" s="83" t="s">
        <v>96</v>
      </c>
      <c r="D11" s="84" t="s">
        <v>18</v>
      </c>
      <c r="E11" s="13" t="s">
        <v>97</v>
      </c>
      <c r="F11" s="15"/>
      <c r="G11" s="16"/>
    </row>
    <row r="12" spans="1:8" ht="33" x14ac:dyDescent="0.25">
      <c r="A12" s="117"/>
      <c r="B12" s="146"/>
      <c r="C12" s="83" t="s">
        <v>98</v>
      </c>
      <c r="D12" s="84" t="s">
        <v>23</v>
      </c>
      <c r="E12" s="13" t="s">
        <v>99</v>
      </c>
      <c r="F12" s="85"/>
      <c r="G12" s="16"/>
    </row>
    <row r="13" spans="1:8" ht="33" x14ac:dyDescent="0.25">
      <c r="A13" s="117"/>
      <c r="B13" s="146"/>
      <c r="C13" s="83" t="s">
        <v>100</v>
      </c>
      <c r="D13" s="84" t="s">
        <v>17</v>
      </c>
      <c r="E13" s="13" t="s">
        <v>101</v>
      </c>
      <c r="F13" s="85"/>
      <c r="G13" s="16"/>
    </row>
    <row r="14" spans="1:8" ht="33" x14ac:dyDescent="0.25">
      <c r="A14" s="117"/>
      <c r="B14" s="146"/>
      <c r="C14" s="83" t="s">
        <v>102</v>
      </c>
      <c r="D14" s="84" t="s">
        <v>103</v>
      </c>
      <c r="E14" s="13" t="s">
        <v>101</v>
      </c>
      <c r="F14" s="85"/>
      <c r="G14" s="16"/>
    </row>
    <row r="15" spans="1:8" ht="33" x14ac:dyDescent="0.25">
      <c r="A15" s="117"/>
      <c r="B15" s="146"/>
      <c r="C15" s="83" t="s">
        <v>104</v>
      </c>
      <c r="D15" s="84" t="s">
        <v>20</v>
      </c>
      <c r="E15" s="13" t="s">
        <v>105</v>
      </c>
      <c r="F15" s="85"/>
      <c r="G15" s="16"/>
    </row>
    <row r="16" spans="1:8" ht="33" x14ac:dyDescent="0.25">
      <c r="A16" s="117"/>
      <c r="B16" s="146"/>
      <c r="C16" s="83" t="s">
        <v>106</v>
      </c>
      <c r="D16" s="84" t="s">
        <v>24</v>
      </c>
      <c r="E16" s="13" t="s">
        <v>99</v>
      </c>
      <c r="F16" s="85"/>
      <c r="G16" s="16"/>
    </row>
    <row r="17" spans="1:7" ht="33" x14ac:dyDescent="0.25">
      <c r="A17" s="117"/>
      <c r="B17" s="146"/>
      <c r="C17" s="83" t="s">
        <v>107</v>
      </c>
      <c r="D17" s="84" t="s">
        <v>19</v>
      </c>
      <c r="E17" s="13" t="s">
        <v>108</v>
      </c>
      <c r="F17" s="85"/>
      <c r="G17" s="16"/>
    </row>
    <row r="18" spans="1:7" ht="33" x14ac:dyDescent="0.25">
      <c r="A18" s="117"/>
      <c r="B18" s="146"/>
      <c r="C18" s="83" t="s">
        <v>109</v>
      </c>
      <c r="D18" s="84" t="s">
        <v>24</v>
      </c>
      <c r="E18" s="13" t="s">
        <v>99</v>
      </c>
      <c r="F18" s="85"/>
      <c r="G18" s="16"/>
    </row>
    <row r="19" spans="1:7" ht="49.5" x14ac:dyDescent="0.25">
      <c r="A19" s="117"/>
      <c r="B19" s="147"/>
      <c r="C19" s="83" t="s">
        <v>110</v>
      </c>
      <c r="D19" s="84" t="s">
        <v>22</v>
      </c>
      <c r="E19" s="13" t="s">
        <v>99</v>
      </c>
      <c r="F19" s="85"/>
      <c r="G19" s="16"/>
    </row>
    <row r="20" spans="1:7" ht="15.75" x14ac:dyDescent="0.25">
      <c r="A20" s="142">
        <v>4</v>
      </c>
      <c r="B20" s="143" t="s">
        <v>111</v>
      </c>
      <c r="C20" s="86" t="s">
        <v>71</v>
      </c>
      <c r="D20" s="87" t="s">
        <v>112</v>
      </c>
      <c r="E20" s="87" t="s">
        <v>11</v>
      </c>
      <c r="F20" s="88"/>
      <c r="G20" s="89"/>
    </row>
    <row r="21" spans="1:7" ht="15.75" x14ac:dyDescent="0.25">
      <c r="A21" s="142"/>
      <c r="B21" s="143"/>
      <c r="C21" s="86" t="s">
        <v>69</v>
      </c>
      <c r="D21" s="87" t="s">
        <v>113</v>
      </c>
      <c r="E21" s="87" t="s">
        <v>93</v>
      </c>
      <c r="F21" s="88"/>
      <c r="G21" s="89"/>
    </row>
    <row r="22" spans="1:7" ht="31.5" x14ac:dyDescent="0.25">
      <c r="A22" s="142"/>
      <c r="B22" s="143"/>
      <c r="C22" s="86" t="s">
        <v>70</v>
      </c>
      <c r="D22" s="87" t="s">
        <v>28</v>
      </c>
      <c r="E22" s="87" t="s">
        <v>11</v>
      </c>
      <c r="F22" s="88"/>
      <c r="G22" s="89"/>
    </row>
    <row r="23" spans="1:7" ht="15.75" x14ac:dyDescent="0.25">
      <c r="A23" s="154">
        <v>5</v>
      </c>
      <c r="B23" s="155" t="s">
        <v>114</v>
      </c>
      <c r="C23" s="90" t="s">
        <v>69</v>
      </c>
      <c r="D23" s="91" t="s">
        <v>29</v>
      </c>
      <c r="E23" s="91" t="s">
        <v>14</v>
      </c>
      <c r="F23" s="92"/>
      <c r="G23" s="93"/>
    </row>
    <row r="24" spans="1:7" ht="31.5" x14ac:dyDescent="0.25">
      <c r="A24" s="154"/>
      <c r="B24" s="155"/>
      <c r="C24" s="90" t="s">
        <v>70</v>
      </c>
      <c r="D24" s="91" t="s">
        <v>30</v>
      </c>
      <c r="E24" s="91" t="s">
        <v>11</v>
      </c>
      <c r="F24" s="92"/>
      <c r="G24" s="93"/>
    </row>
    <row r="25" spans="1:7" ht="15.75" x14ac:dyDescent="0.25">
      <c r="A25" s="154"/>
      <c r="B25" s="155"/>
      <c r="C25" s="90" t="s">
        <v>71</v>
      </c>
      <c r="D25" s="91" t="s">
        <v>31</v>
      </c>
      <c r="E25" s="91" t="s">
        <v>11</v>
      </c>
      <c r="F25" s="92"/>
      <c r="G25" s="93"/>
    </row>
    <row r="26" spans="1:7" ht="15.75" x14ac:dyDescent="0.25">
      <c r="A26" s="120">
        <v>6</v>
      </c>
      <c r="B26" s="138" t="s">
        <v>115</v>
      </c>
      <c r="C26" s="76" t="s">
        <v>69</v>
      </c>
      <c r="D26" s="48" t="s">
        <v>32</v>
      </c>
      <c r="E26" s="48" t="s">
        <v>14</v>
      </c>
      <c r="F26" s="94"/>
      <c r="G26" s="50"/>
    </row>
    <row r="27" spans="1:7" ht="31.5" x14ac:dyDescent="0.25">
      <c r="A27" s="120"/>
      <c r="B27" s="138"/>
      <c r="C27" s="76" t="s">
        <v>70</v>
      </c>
      <c r="D27" s="48" t="s">
        <v>116</v>
      </c>
      <c r="E27" s="48" t="s">
        <v>11</v>
      </c>
      <c r="F27" s="94"/>
      <c r="G27" s="50"/>
    </row>
    <row r="28" spans="1:7" ht="47.25" x14ac:dyDescent="0.25">
      <c r="A28" s="120"/>
      <c r="B28" s="138"/>
      <c r="C28" s="76" t="s">
        <v>71</v>
      </c>
      <c r="D28" s="48" t="s">
        <v>117</v>
      </c>
      <c r="E28" s="48" t="s">
        <v>11</v>
      </c>
      <c r="F28" s="94"/>
      <c r="G28" s="50"/>
    </row>
    <row r="29" spans="1:7" ht="15.75" x14ac:dyDescent="0.25">
      <c r="A29" s="139">
        <v>7</v>
      </c>
      <c r="B29" s="140" t="s">
        <v>118</v>
      </c>
      <c r="C29" s="95" t="s">
        <v>69</v>
      </c>
      <c r="D29" s="96" t="s">
        <v>35</v>
      </c>
      <c r="E29" s="96" t="s">
        <v>14</v>
      </c>
      <c r="F29" s="97"/>
      <c r="G29" s="98"/>
    </row>
    <row r="30" spans="1:7" ht="31.5" x14ac:dyDescent="0.25">
      <c r="A30" s="139"/>
      <c r="B30" s="140"/>
      <c r="C30" s="95" t="s">
        <v>70</v>
      </c>
      <c r="D30" s="96" t="s">
        <v>36</v>
      </c>
      <c r="E30" s="96" t="s">
        <v>11</v>
      </c>
      <c r="F30" s="97"/>
      <c r="G30" s="98"/>
    </row>
    <row r="31" spans="1:7" ht="15.75" x14ac:dyDescent="0.25">
      <c r="A31" s="139"/>
      <c r="B31" s="140"/>
      <c r="C31" s="95" t="s">
        <v>71</v>
      </c>
      <c r="D31" s="96" t="s">
        <v>119</v>
      </c>
      <c r="E31" s="96" t="s">
        <v>11</v>
      </c>
      <c r="F31" s="97"/>
      <c r="G31" s="98"/>
    </row>
    <row r="32" spans="1:7" ht="31.5" x14ac:dyDescent="0.25">
      <c r="A32" s="148">
        <v>8</v>
      </c>
      <c r="B32" s="149" t="s">
        <v>120</v>
      </c>
      <c r="C32" s="99" t="s">
        <v>69</v>
      </c>
      <c r="D32" s="100" t="s">
        <v>37</v>
      </c>
      <c r="E32" s="100" t="s">
        <v>9</v>
      </c>
      <c r="F32" s="101"/>
      <c r="G32" s="102"/>
    </row>
    <row r="33" spans="1:7" ht="15.75" x14ac:dyDescent="0.25">
      <c r="A33" s="148"/>
      <c r="B33" s="149"/>
      <c r="C33" s="99" t="s">
        <v>71</v>
      </c>
      <c r="D33" s="100" t="s">
        <v>38</v>
      </c>
      <c r="E33" s="100" t="s">
        <v>11</v>
      </c>
      <c r="F33" s="101"/>
      <c r="G33" s="102"/>
    </row>
    <row r="34" spans="1:7" ht="31.5" x14ac:dyDescent="0.25">
      <c r="A34" s="148"/>
      <c r="B34" s="149"/>
      <c r="C34" s="99" t="s">
        <v>70</v>
      </c>
      <c r="D34" s="100" t="s">
        <v>39</v>
      </c>
      <c r="E34" s="100" t="s">
        <v>11</v>
      </c>
      <c r="F34" s="101"/>
      <c r="G34" s="102"/>
    </row>
    <row r="35" spans="1:7" ht="31.5" x14ac:dyDescent="0.25">
      <c r="A35" s="150">
        <v>9</v>
      </c>
      <c r="B35" s="151" t="s">
        <v>121</v>
      </c>
      <c r="C35" s="103" t="s">
        <v>70</v>
      </c>
      <c r="D35" s="104" t="s">
        <v>40</v>
      </c>
      <c r="E35" s="104" t="s">
        <v>11</v>
      </c>
      <c r="F35" s="105"/>
      <c r="G35" s="106"/>
    </row>
    <row r="36" spans="1:7" ht="31.5" x14ac:dyDescent="0.25">
      <c r="A36" s="150"/>
      <c r="B36" s="151"/>
      <c r="C36" s="103" t="s">
        <v>71</v>
      </c>
      <c r="D36" s="104" t="s">
        <v>41</v>
      </c>
      <c r="E36" s="104" t="s">
        <v>11</v>
      </c>
      <c r="F36" s="105"/>
      <c r="G36" s="106"/>
    </row>
    <row r="37" spans="1:7" ht="31.5" x14ac:dyDescent="0.25">
      <c r="A37" s="150"/>
      <c r="B37" s="151"/>
      <c r="C37" s="103" t="s">
        <v>69</v>
      </c>
      <c r="D37" s="104" t="s">
        <v>42</v>
      </c>
      <c r="E37" s="104" t="s">
        <v>9</v>
      </c>
      <c r="F37" s="105"/>
      <c r="G37" s="106"/>
    </row>
    <row r="38" spans="1:7" ht="31.5" x14ac:dyDescent="0.25">
      <c r="A38" s="152">
        <v>10</v>
      </c>
      <c r="B38" s="153" t="s">
        <v>122</v>
      </c>
      <c r="C38" s="107" t="s">
        <v>70</v>
      </c>
      <c r="D38" s="108" t="s">
        <v>123</v>
      </c>
      <c r="E38" s="108" t="s">
        <v>11</v>
      </c>
      <c r="F38" s="109"/>
      <c r="G38" s="110"/>
    </row>
    <row r="39" spans="1:7" ht="15.75" x14ac:dyDescent="0.25">
      <c r="A39" s="152"/>
      <c r="B39" s="153"/>
      <c r="C39" s="107" t="s">
        <v>124</v>
      </c>
      <c r="D39" s="108" t="s">
        <v>125</v>
      </c>
      <c r="E39" s="108" t="s">
        <v>11</v>
      </c>
      <c r="F39" s="109"/>
      <c r="G39" s="110"/>
    </row>
    <row r="40" spans="1:7" ht="15.75" x14ac:dyDescent="0.25">
      <c r="A40" s="152"/>
      <c r="B40" s="153"/>
      <c r="C40" s="107" t="s">
        <v>126</v>
      </c>
      <c r="D40" s="108" t="s">
        <v>127</v>
      </c>
      <c r="E40" s="108" t="s">
        <v>11</v>
      </c>
      <c r="F40" s="109"/>
      <c r="G40" s="110"/>
    </row>
    <row r="41" spans="1:7" ht="15.75" x14ac:dyDescent="0.25">
      <c r="A41" s="152"/>
      <c r="B41" s="153"/>
      <c r="C41" s="107" t="s">
        <v>69</v>
      </c>
      <c r="D41" s="108" t="s">
        <v>45</v>
      </c>
      <c r="E41" s="108" t="s">
        <v>14</v>
      </c>
      <c r="F41" s="109"/>
      <c r="G41" s="110"/>
    </row>
    <row r="42" spans="1:7" ht="15.75" x14ac:dyDescent="0.25">
      <c r="A42" s="129">
        <v>11</v>
      </c>
      <c r="B42" s="137" t="s">
        <v>128</v>
      </c>
      <c r="C42" s="75" t="s">
        <v>69</v>
      </c>
      <c r="D42" s="68" t="s">
        <v>46</v>
      </c>
      <c r="E42" s="68" t="s">
        <v>14</v>
      </c>
      <c r="F42" s="111"/>
      <c r="G42" s="70"/>
    </row>
    <row r="43" spans="1:7" ht="31.5" x14ac:dyDescent="0.25">
      <c r="A43" s="129"/>
      <c r="B43" s="137"/>
      <c r="C43" s="75" t="s">
        <v>70</v>
      </c>
      <c r="D43" s="68" t="s">
        <v>129</v>
      </c>
      <c r="E43" s="68" t="s">
        <v>11</v>
      </c>
      <c r="F43" s="111"/>
      <c r="G43" s="70"/>
    </row>
    <row r="44" spans="1:7" ht="15.75" x14ac:dyDescent="0.25">
      <c r="A44" s="129"/>
      <c r="B44" s="137"/>
      <c r="C44" s="75" t="s">
        <v>71</v>
      </c>
      <c r="D44" s="68" t="s">
        <v>48</v>
      </c>
      <c r="E44" s="68" t="s">
        <v>11</v>
      </c>
      <c r="F44" s="111"/>
      <c r="G44" s="70"/>
    </row>
    <row r="45" spans="1:7" ht="31.5" x14ac:dyDescent="0.25">
      <c r="A45" s="120">
        <v>12</v>
      </c>
      <c r="B45" s="138" t="s">
        <v>130</v>
      </c>
      <c r="C45" s="76" t="s">
        <v>124</v>
      </c>
      <c r="D45" s="48" t="s">
        <v>49</v>
      </c>
      <c r="E45" s="48" t="s">
        <v>11</v>
      </c>
      <c r="F45" s="94"/>
      <c r="G45" s="50"/>
    </row>
    <row r="46" spans="1:7" ht="15.75" x14ac:dyDescent="0.25">
      <c r="A46" s="120"/>
      <c r="B46" s="138"/>
      <c r="C46" s="76" t="s">
        <v>126</v>
      </c>
      <c r="D46" s="48" t="s">
        <v>131</v>
      </c>
      <c r="E46" s="48" t="s">
        <v>11</v>
      </c>
      <c r="F46" s="94"/>
      <c r="G46" s="50"/>
    </row>
    <row r="47" spans="1:7" ht="31.5" x14ac:dyDescent="0.25">
      <c r="A47" s="120"/>
      <c r="B47" s="138"/>
      <c r="C47" s="76" t="s">
        <v>69</v>
      </c>
      <c r="D47" s="48" t="s">
        <v>50</v>
      </c>
      <c r="E47" s="48" t="s">
        <v>9</v>
      </c>
      <c r="F47" s="94"/>
      <c r="G47" s="50"/>
    </row>
    <row r="48" spans="1:7" ht="31.5" x14ac:dyDescent="0.25">
      <c r="A48" s="120"/>
      <c r="B48" s="138"/>
      <c r="C48" s="76" t="s">
        <v>70</v>
      </c>
      <c r="D48" s="48" t="s">
        <v>132</v>
      </c>
      <c r="E48" s="48" t="s">
        <v>11</v>
      </c>
      <c r="F48" s="94"/>
      <c r="G48" s="50"/>
    </row>
  </sheetData>
  <mergeCells count="25">
    <mergeCell ref="A42:A44"/>
    <mergeCell ref="B42:B44"/>
    <mergeCell ref="A45:A48"/>
    <mergeCell ref="B45:B48"/>
    <mergeCell ref="B1:C1"/>
    <mergeCell ref="B11:B19"/>
    <mergeCell ref="A32:A34"/>
    <mergeCell ref="B32:B34"/>
    <mergeCell ref="A35:A37"/>
    <mergeCell ref="B35:B37"/>
    <mergeCell ref="A38:A41"/>
    <mergeCell ref="B38:B41"/>
    <mergeCell ref="A23:A25"/>
    <mergeCell ref="B23:B25"/>
    <mergeCell ref="A26:A28"/>
    <mergeCell ref="B26:B28"/>
    <mergeCell ref="A29:A31"/>
    <mergeCell ref="B29:B31"/>
    <mergeCell ref="A4:A7"/>
    <mergeCell ref="B4:B7"/>
    <mergeCell ref="A8:A10"/>
    <mergeCell ref="B8:B10"/>
    <mergeCell ref="A11:A19"/>
    <mergeCell ref="A20:A22"/>
    <mergeCell ref="B20:B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SL SGK 6</vt:lpstr>
      <vt:lpstr>SL SGK 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2021-04-01T00:44:02Z</cp:lastPrinted>
  <dcterms:created xsi:type="dcterms:W3CDTF">2021-03-04T01:55:35Z</dcterms:created>
  <dcterms:modified xsi:type="dcterms:W3CDTF">2022-05-18T00:20:22Z</dcterms:modified>
</cp:coreProperties>
</file>